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9E03232C-0839-4E77-BB6A-304A1BDAAC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definedNames>
    <definedName name="_xlnm._FilterDatabase" localSheetId="0" hidden="1">Лист1!$D$13:$H$413</definedName>
  </definedNames>
  <calcPr calcId="191029"/>
</workbook>
</file>

<file path=xl/calcChain.xml><?xml version="1.0" encoding="utf-8"?>
<calcChain xmlns="http://schemas.openxmlformats.org/spreadsheetml/2006/main">
  <c r="J225" i="1" l="1"/>
  <c r="J224" i="1"/>
  <c r="J223" i="1"/>
  <c r="J222" i="1"/>
  <c r="J221" i="1"/>
  <c r="J220" i="1"/>
  <c r="J219" i="1"/>
  <c r="J218" i="1"/>
  <c r="J217" i="1"/>
  <c r="J216" i="1"/>
  <c r="J215" i="1"/>
  <c r="J262" i="1"/>
  <c r="J261" i="1"/>
  <c r="J124" i="1" l="1"/>
  <c r="J123" i="1"/>
  <c r="J122" i="1"/>
  <c r="J121" i="1"/>
  <c r="J120" i="1"/>
  <c r="J119" i="1"/>
  <c r="J118" i="1"/>
  <c r="J117" i="1"/>
  <c r="J116" i="1"/>
  <c r="J115" i="1"/>
  <c r="J114" i="1"/>
  <c r="J80" i="1" l="1"/>
  <c r="J79" i="1"/>
  <c r="J78" i="1"/>
  <c r="J77" i="1"/>
  <c r="J76" i="1"/>
  <c r="J75" i="1"/>
  <c r="J74" i="1"/>
  <c r="J73" i="1"/>
  <c r="J72" i="1"/>
  <c r="J71" i="1"/>
  <c r="J70" i="1"/>
  <c r="K366" i="1" l="1"/>
  <c r="K365" i="1"/>
  <c r="K272" i="1"/>
  <c r="K251" i="1"/>
  <c r="K59" i="1"/>
  <c r="K60" i="1"/>
  <c r="K61" i="1"/>
  <c r="K62" i="1"/>
  <c r="K63" i="1"/>
  <c r="K64" i="1"/>
  <c r="K65" i="1"/>
  <c r="K66" i="1"/>
  <c r="K67" i="1"/>
  <c r="K68" i="1"/>
  <c r="K69" i="1"/>
  <c r="K231" i="1"/>
  <c r="K232" i="1"/>
  <c r="K250" i="1"/>
  <c r="K253" i="1"/>
  <c r="K265" i="1"/>
  <c r="K269" i="1"/>
  <c r="K271" i="1"/>
  <c r="K442" i="1"/>
  <c r="J16" i="1" l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227" i="1"/>
  <c r="J228" i="1"/>
  <c r="J229" i="1"/>
  <c r="J230" i="1"/>
  <c r="J231" i="1"/>
  <c r="J232" i="1"/>
  <c r="J233" i="1"/>
  <c r="J234" i="1"/>
  <c r="J235" i="1"/>
  <c r="J236" i="1"/>
  <c r="J248" i="1"/>
  <c r="J249" i="1"/>
  <c r="J252" i="1"/>
  <c r="J253" i="1"/>
  <c r="J263" i="1"/>
  <c r="J264" i="1"/>
  <c r="J265" i="1"/>
  <c r="J266" i="1"/>
  <c r="J270" i="1"/>
  <c r="J271" i="1"/>
  <c r="J272" i="1"/>
  <c r="J274" i="1"/>
  <c r="J275" i="1"/>
  <c r="J276" i="1"/>
  <c r="J277" i="1"/>
  <c r="J278" i="1"/>
  <c r="J279" i="1"/>
  <c r="J280" i="1"/>
  <c r="J281" i="1"/>
  <c r="J289" i="1"/>
  <c r="J290" i="1"/>
  <c r="J291" i="1"/>
  <c r="J292" i="1"/>
  <c r="J293" i="1"/>
  <c r="J294" i="1"/>
  <c r="J295" i="1"/>
  <c r="J297" i="1"/>
  <c r="J298" i="1"/>
  <c r="J299" i="1"/>
  <c r="J300" i="1"/>
  <c r="J30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37" i="1"/>
  <c r="J438" i="1"/>
  <c r="J439" i="1"/>
  <c r="J440" i="1"/>
  <c r="J441" i="1"/>
  <c r="J442" i="1"/>
  <c r="J443" i="1"/>
  <c r="J446" i="1"/>
  <c r="J447" i="1"/>
  <c r="J448" i="1"/>
  <c r="J449" i="1"/>
  <c r="J450" i="1"/>
  <c r="J451" i="1"/>
  <c r="J452" i="1"/>
  <c r="J15" i="1"/>
</calcChain>
</file>

<file path=xl/sharedStrings.xml><?xml version="1.0" encoding="utf-8"?>
<sst xmlns="http://schemas.openxmlformats.org/spreadsheetml/2006/main" count="1930" uniqueCount="761">
  <si>
    <t>гр</t>
  </si>
  <si>
    <t>0.20</t>
  </si>
  <si>
    <t>5.00</t>
  </si>
  <si>
    <t>0.30</t>
  </si>
  <si>
    <t>Ионосил многокорневой зуб</t>
  </si>
  <si>
    <t>Фуджи_плюс многокорневой зуб</t>
  </si>
  <si>
    <t>Витремер многокорневой зуб</t>
  </si>
  <si>
    <t>0.40</t>
  </si>
  <si>
    <t>Лика многокоревой зуб</t>
  </si>
  <si>
    <t>0.04</t>
  </si>
  <si>
    <t>Сингл_Бонд многокорневой зуб</t>
  </si>
  <si>
    <t>0.06</t>
  </si>
  <si>
    <t>0.50</t>
  </si>
  <si>
    <t>0.60</t>
  </si>
  <si>
    <t>0.10</t>
  </si>
  <si>
    <t>Филтек_Флоу многокорневой зуб (разрушенность  до 1/3)</t>
  </si>
  <si>
    <t>Филтек_Флоу многокорневой зуб (разрушенность  до 1/2)</t>
  </si>
  <si>
    <t>Филтек_Флоу многокорневой зуб (разрушенность более 1/2)</t>
  </si>
  <si>
    <t>Филтек_Флоу многокорневой зуб (восст.формы зуба до 1/2)</t>
  </si>
  <si>
    <t>Филтек_Флоу  многокорневой зуб (восстан. формы зуба более 1/2)</t>
  </si>
  <si>
    <t>Филтек_Флоу  (при закрытии 1фиссуры)</t>
  </si>
  <si>
    <t>1.00</t>
  </si>
  <si>
    <t>2.00</t>
  </si>
  <si>
    <t>Эндометазон (на 1 канал)</t>
  </si>
  <si>
    <t>Аш_плюс</t>
  </si>
  <si>
    <t>Витапекс</t>
  </si>
  <si>
    <t>Витремер</t>
  </si>
  <si>
    <t>Форфенан (1 канал)</t>
  </si>
  <si>
    <t>Фуджи_Плюс (1 штифт)</t>
  </si>
  <si>
    <t>Паркан</t>
  </si>
  <si>
    <t>мл</t>
  </si>
  <si>
    <t>Про_рут (1 канал)</t>
  </si>
  <si>
    <t>0.15</t>
  </si>
  <si>
    <t>Эндосольв_R, Е (1 канал)</t>
  </si>
  <si>
    <t>15.00</t>
  </si>
  <si>
    <t>Р.Си Преп (1 канал)</t>
  </si>
  <si>
    <t>Штифт гуттаперчивый</t>
  </si>
  <si>
    <t>шт</t>
  </si>
  <si>
    <t>4.00</t>
  </si>
  <si>
    <t>Штифт парапульпарный</t>
  </si>
  <si>
    <t>Штифт  титановый</t>
  </si>
  <si>
    <t>Штифт стекловолоконный</t>
  </si>
  <si>
    <t>Неоконус</t>
  </si>
  <si>
    <t>Колапол</t>
  </si>
  <si>
    <t>Альвостаз</t>
  </si>
  <si>
    <t>Пародонкол фигурный</t>
  </si>
  <si>
    <t>Пародонкол прямоугольный</t>
  </si>
  <si>
    <t>Линкомицин</t>
  </si>
  <si>
    <t>Ультро Е Z (1 зуб)</t>
  </si>
  <si>
    <t>Фторлак Глума Десенситайзер (1 зуб)</t>
  </si>
  <si>
    <t>Полиш - 1 зуб</t>
  </si>
  <si>
    <t>Аскорбиновая кислота (5% в ампулах по 2 мл.)</t>
  </si>
  <si>
    <t>Линкомицин - 1 амп.</t>
  </si>
  <si>
    <t>Лидокаин - 1 амп.</t>
  </si>
  <si>
    <t>Пленка Диплен Х</t>
  </si>
  <si>
    <t>Пленка Диплен Дента Л (гентомицин, линкомицин,метронидозол,хлоргекс.)</t>
  </si>
  <si>
    <t>Пленка Диплен Дента  М (лидокаин+хлоргексидин, хлоргексидин+метронид.)</t>
  </si>
  <si>
    <t>Пленка Диплен Дента С (солкосерил)</t>
  </si>
  <si>
    <t>Ваготил</t>
  </si>
  <si>
    <t>Солкосерил</t>
  </si>
  <si>
    <t>Масло облепиховое</t>
  </si>
  <si>
    <t>Аскорбиновая кислота - 1 амп.</t>
  </si>
  <si>
    <t>Лидаза</t>
  </si>
  <si>
    <t>Мазь гидрокортизоновая</t>
  </si>
  <si>
    <t>Мазь календула</t>
  </si>
  <si>
    <t>МЕДИКАМЕНТЫ ДЛЯ КОРНЕВЫХ КАНАЛОВ</t>
  </si>
  <si>
    <t>0.00</t>
  </si>
  <si>
    <t>ПАСТЫ ДЛЯ ПОЛИРОВКИ</t>
  </si>
  <si>
    <t>ШТИФТЫ</t>
  </si>
  <si>
    <t>ВСПОМОГАТЕЛЬНЫЕ МАТЕРИАЛЫ</t>
  </si>
  <si>
    <t>МЕДИКАМЕНТЫ, ПРИМЕНЯЕМЫЕ НА ХИРУРГИЧЕСКОМ ПРИЕМЕ</t>
  </si>
  <si>
    <t>МЕДИКАМЕНТЫ, ПРИМЕНЯЕМЫЕ НА ПАРОДОНТОЛОГИЧЕСКОМ ПРИЕМЕ</t>
  </si>
  <si>
    <t>МЕДИКАМЕНТЫ, ПРИМЕНЯЕМЫЕ ДЛЯ ФИЗИОТЕРАПЕВТИЧЕСКОГО ЛЕЧЕНИЯ</t>
  </si>
  <si>
    <t>ПРОКЛАДОЧНЫЕ МАТЕРИАЛЫ</t>
  </si>
  <si>
    <t>ГЕЛИ ДЛЯ ТРАВЛЕНИЯ</t>
  </si>
  <si>
    <t>гр.</t>
  </si>
  <si>
    <t>Фибер- сплинт (лента для шинирования 1 зуб)</t>
  </si>
  <si>
    <t>см</t>
  </si>
  <si>
    <t>Витремер (при закрытии 1 фиссуры)</t>
  </si>
  <si>
    <t>Витремер многокорневой зуб (разрушенность до 1/3)</t>
  </si>
  <si>
    <t>Витремер многокорневой зуб (разрушенность до 1/2)</t>
  </si>
  <si>
    <t>Витремер многокорневой зуб (разрушенность более 1/2)</t>
  </si>
  <si>
    <t>Витремер многокорневой зуб (восст.формы до 1/2)</t>
  </si>
  <si>
    <t>Витремер многокорневой зуб (восст.формы более 1/2)</t>
  </si>
  <si>
    <t>0.70</t>
  </si>
  <si>
    <t>Биоматрикс_15х25 мм</t>
  </si>
  <si>
    <t>Биоматрикс_20х30 мм</t>
  </si>
  <si>
    <t>Остеоматрикс_5х10х10мм</t>
  </si>
  <si>
    <t>Остеоматрикс_(крошка, чипсы)</t>
  </si>
  <si>
    <t>Альфа_ПГА</t>
  </si>
  <si>
    <t>Имплантат Антожир</t>
  </si>
  <si>
    <t>Остеоматрикс_5х10х20мм</t>
  </si>
  <si>
    <t>Коллапан</t>
  </si>
  <si>
    <t>уп.</t>
  </si>
  <si>
    <t>Цемент костный регенерирующий</t>
  </si>
  <si>
    <t>шт.</t>
  </si>
  <si>
    <t>Мембрана_РЕЗОДОНТ</t>
  </si>
  <si>
    <t>Детартрин Z- паста для удаления зубных отложений</t>
  </si>
  <si>
    <t>Колапол_20х8х8мм</t>
  </si>
  <si>
    <t>0.05</t>
  </si>
  <si>
    <t>Флекс пойнт нео (штифт гуттаперчивый)</t>
  </si>
  <si>
    <t>Йодо гликоль</t>
  </si>
  <si>
    <t>Арома паста пронес</t>
  </si>
  <si>
    <t>Коллапан_Л_гранулы</t>
  </si>
  <si>
    <t>уп</t>
  </si>
  <si>
    <t>Аппликатор лечебный грязевой - Тамбуканский Десневой</t>
  </si>
  <si>
    <t>Коллапан-гранулы №2 Л</t>
  </si>
  <si>
    <t>Коллапан-гранулы №3 Л</t>
  </si>
  <si>
    <t>Коллапан-гранулы №5 Л</t>
  </si>
  <si>
    <t>Имплантат Би-Би Дентал</t>
  </si>
  <si>
    <t>Фторлак Глуфторед</t>
  </si>
  <si>
    <t>Эстелайт Флоу Квик (для шинирования-1зуб)</t>
  </si>
  <si>
    <t>Фторлак Бифлоурид</t>
  </si>
  <si>
    <t>Биопластины для десен Фармадонт</t>
  </si>
  <si>
    <t>Фильтр для костной ловушки</t>
  </si>
  <si>
    <t>Имплантат Семадос (Бего)</t>
  </si>
  <si>
    <t>Пин для фиксации мембраны</t>
  </si>
  <si>
    <t>Формирователь десны (винт заживляющий)</t>
  </si>
  <si>
    <t>Мембрана Bio-Gide 16*22 мм</t>
  </si>
  <si>
    <t>Резорбирующая мембрана Bio-Gide 25*25</t>
  </si>
  <si>
    <t>Гранулы Bio-Oss</t>
  </si>
  <si>
    <t>Клипдент КЛ гранулы (500-1000мкм) 1,0куб.см.</t>
  </si>
  <si>
    <t>Клипдент КЛ гранулы (5000-2000мкм) 1,0куб.см</t>
  </si>
  <si>
    <t>Клипдент КЛ гранулы (500-1000мкм) 1,5куб.см</t>
  </si>
  <si>
    <t>Клипдент мембрана 15*15 мм</t>
  </si>
  <si>
    <t>Клипдент мембрана 15*25мм</t>
  </si>
  <si>
    <t>Биапласт-Дент мембрана 25*25мм</t>
  </si>
  <si>
    <t>Волоконная сетка</t>
  </si>
  <si>
    <t>Волокно для шинирования</t>
  </si>
  <si>
    <t>Эстелайт Сигма (для шинирования 1 зуб)</t>
  </si>
  <si>
    <t>Seal_s_Protect (светоотверждаемый герметик)</t>
  </si>
  <si>
    <t>Клипдент ПЛ гранулы (500-1000мкм) 1,0куб.см</t>
  </si>
  <si>
    <t>Клипдент ПЛ+С гранулы (500-1000мкм) 0,5куб.см</t>
  </si>
  <si>
    <t>Клипдент гель</t>
  </si>
  <si>
    <t>Винт 1,2*5мм</t>
  </si>
  <si>
    <t>Винт 1,2*8мм</t>
  </si>
  <si>
    <t>Винт 1,2*10мм</t>
  </si>
  <si>
    <t>Винт 1,2*12мм</t>
  </si>
  <si>
    <t>Титановая мембрана 25*36 (0,2мм)</t>
  </si>
  <si>
    <t>Индост 2 пластины</t>
  </si>
  <si>
    <t>Индост гранулы 1,0гр</t>
  </si>
  <si>
    <t>Остеодент - К (0,5 куб.см)</t>
  </si>
  <si>
    <t>ТКФ 95г - 1,0 1гр(гранулы 1 мм)</t>
  </si>
  <si>
    <t>Гиалудент гель</t>
  </si>
  <si>
    <t>Септопак</t>
  </si>
  <si>
    <t>Парасепт</t>
  </si>
  <si>
    <t>Ретрактор губ</t>
  </si>
  <si>
    <t>Штифт титановый_Икадент</t>
  </si>
  <si>
    <t>Мембрана Evolution 20х20 мм</t>
  </si>
  <si>
    <t>Мембрана Special 20х20мм</t>
  </si>
  <si>
    <t>Мембрана Duo-Teck 20х20мм</t>
  </si>
  <si>
    <t>Мембрана Derma 25х25 мм</t>
  </si>
  <si>
    <t>Гранулы Gen-OS</t>
  </si>
  <si>
    <t>Остеон 2 (флакон 2,0 см/куб)</t>
  </si>
  <si>
    <t>Bego Oss (флакон 0,5мл)</t>
  </si>
  <si>
    <t>Bego Oss (флакон 1,0мл)57213</t>
  </si>
  <si>
    <t>фл</t>
  </si>
  <si>
    <t>Bego Oss (флакон 1,0 мл) 57218</t>
  </si>
  <si>
    <t>Опалесценс Эндо</t>
  </si>
  <si>
    <t>0.12</t>
  </si>
  <si>
    <t>Опалесценс Ох10%</t>
  </si>
  <si>
    <t>Опалесценс Ох15%</t>
  </si>
  <si>
    <t>Опалесценс Ох20%</t>
  </si>
  <si>
    <t>Гель ультра EZ</t>
  </si>
  <si>
    <t>Гранулы Kasios</t>
  </si>
  <si>
    <t>Коллагеновая мембрана Альфа Био 15*20см</t>
  </si>
  <si>
    <t>Коллагеновая мембрана Альфа Био 20*30см</t>
  </si>
  <si>
    <t>Натуральный костный материал Альфа Био</t>
  </si>
  <si>
    <t>Синтетический костный материал Альфа Био 0,8мм-1,5мм</t>
  </si>
  <si>
    <t>Синтетический костный материал Альфа Био 0,5мм-1,0мм</t>
  </si>
  <si>
    <t>Мини-имплантат Би-Би Дентал</t>
  </si>
  <si>
    <t>Аш плюс Джет</t>
  </si>
  <si>
    <t>0.75</t>
  </si>
  <si>
    <t>Призма Глосс</t>
  </si>
  <si>
    <t>Призма Глосс (при реставрационных работах)</t>
  </si>
  <si>
    <t>Бостон Глазе (глазурь для композитов)</t>
  </si>
  <si>
    <t>Детартрин - Z паста для полирования</t>
  </si>
  <si>
    <t>2</t>
  </si>
  <si>
    <t>1</t>
  </si>
  <si>
    <t>0</t>
  </si>
  <si>
    <t>3</t>
  </si>
  <si>
    <t>2.3</t>
  </si>
  <si>
    <t>8</t>
  </si>
  <si>
    <t>2.8</t>
  </si>
  <si>
    <t>2.1</t>
  </si>
  <si>
    <t>6</t>
  </si>
  <si>
    <t>2.6</t>
  </si>
  <si>
    <t>3.2</t>
  </si>
  <si>
    <t>9</t>
  </si>
  <si>
    <t>7</t>
  </si>
  <si>
    <t>4</t>
  </si>
  <si>
    <t>10</t>
  </si>
  <si>
    <t>5</t>
  </si>
  <si>
    <t>11</t>
  </si>
  <si>
    <t>1.8</t>
  </si>
  <si>
    <t>5.10</t>
  </si>
  <si>
    <t>5.1</t>
  </si>
  <si>
    <t>12</t>
  </si>
  <si>
    <t>5.12</t>
  </si>
  <si>
    <t>5.4</t>
  </si>
  <si>
    <t>5.8</t>
  </si>
  <si>
    <t>5.9</t>
  </si>
  <si>
    <t>5.6</t>
  </si>
  <si>
    <t>5.11</t>
  </si>
  <si>
    <t>5.7</t>
  </si>
  <si>
    <t>6.1</t>
  </si>
  <si>
    <t>6.2</t>
  </si>
  <si>
    <t>6.4</t>
  </si>
  <si>
    <t>6.3</t>
  </si>
  <si>
    <t>8.1</t>
  </si>
  <si>
    <t>8.5</t>
  </si>
  <si>
    <t>8.3</t>
  </si>
  <si>
    <t>8.2</t>
  </si>
  <si>
    <t>8.7</t>
  </si>
  <si>
    <t>8.6</t>
  </si>
  <si>
    <t>8.4</t>
  </si>
  <si>
    <t>9.20</t>
  </si>
  <si>
    <t>9.21</t>
  </si>
  <si>
    <t>9.12</t>
  </si>
  <si>
    <t>9.8</t>
  </si>
  <si>
    <t>9.3</t>
  </si>
  <si>
    <t>9.10</t>
  </si>
  <si>
    <t>9.9</t>
  </si>
  <si>
    <t>9.18</t>
  </si>
  <si>
    <t>9.15</t>
  </si>
  <si>
    <t>9.16</t>
  </si>
  <si>
    <t>9.17</t>
  </si>
  <si>
    <t>9.14</t>
  </si>
  <si>
    <t>9.13</t>
  </si>
  <si>
    <t>9.5</t>
  </si>
  <si>
    <t>9.19</t>
  </si>
  <si>
    <t>9.11</t>
  </si>
  <si>
    <t>10.1</t>
  </si>
  <si>
    <t>10.2</t>
  </si>
  <si>
    <t>10.4</t>
  </si>
  <si>
    <t>10.5</t>
  </si>
  <si>
    <t>10.7</t>
  </si>
  <si>
    <t>10.8</t>
  </si>
  <si>
    <t>9.23</t>
  </si>
  <si>
    <t>1.13</t>
  </si>
  <si>
    <t>8.8</t>
  </si>
  <si>
    <t>8.9</t>
  </si>
  <si>
    <t>8.10</t>
  </si>
  <si>
    <t>8.12</t>
  </si>
  <si>
    <t>8.13</t>
  </si>
  <si>
    <t>11.1</t>
  </si>
  <si>
    <t>8.11</t>
  </si>
  <si>
    <t>8.14</t>
  </si>
  <si>
    <t>8.15</t>
  </si>
  <si>
    <t>8.16</t>
  </si>
  <si>
    <t>9.25</t>
  </si>
  <si>
    <t>8.17</t>
  </si>
  <si>
    <t>6.5</t>
  </si>
  <si>
    <t>9.27</t>
  </si>
  <si>
    <t>9.28</t>
  </si>
  <si>
    <t>7.3</t>
  </si>
  <si>
    <t>1.15</t>
  </si>
  <si>
    <t>8.18</t>
  </si>
  <si>
    <t>10.9</t>
  </si>
  <si>
    <t>8.19</t>
  </si>
  <si>
    <t>8.20</t>
  </si>
  <si>
    <t>8.21</t>
  </si>
  <si>
    <t>11.2</t>
  </si>
  <si>
    <t>9.30</t>
  </si>
  <si>
    <t>9.31</t>
  </si>
  <si>
    <t>9.32</t>
  </si>
  <si>
    <t>9.33</t>
  </si>
  <si>
    <t>8.22</t>
  </si>
  <si>
    <t>11.3</t>
  </si>
  <si>
    <t>8.23</t>
  </si>
  <si>
    <t>8.24</t>
  </si>
  <si>
    <t>8.25</t>
  </si>
  <si>
    <t>8.26</t>
  </si>
  <si>
    <t>8.27</t>
  </si>
  <si>
    <t>8.28</t>
  </si>
  <si>
    <t>9.34</t>
  </si>
  <si>
    <t>11.4</t>
  </si>
  <si>
    <t>8.29</t>
  </si>
  <si>
    <t>8.30</t>
  </si>
  <si>
    <t>8.31</t>
  </si>
  <si>
    <t>8.32</t>
  </si>
  <si>
    <t>8.33</t>
  </si>
  <si>
    <t>8.34</t>
  </si>
  <si>
    <t>7.6</t>
  </si>
  <si>
    <t>9.35</t>
  </si>
  <si>
    <t>9.37</t>
  </si>
  <si>
    <t>7.7</t>
  </si>
  <si>
    <t>8.35</t>
  </si>
  <si>
    <t>8.36</t>
  </si>
  <si>
    <t>8.37</t>
  </si>
  <si>
    <t>8.38</t>
  </si>
  <si>
    <t>8.39</t>
  </si>
  <si>
    <t>8.40</t>
  </si>
  <si>
    <t>8.41</t>
  </si>
  <si>
    <t>8.42</t>
  </si>
  <si>
    <t>8.43</t>
  </si>
  <si>
    <t>1.1</t>
  </si>
  <si>
    <t>3.5</t>
  </si>
  <si>
    <t>8.44</t>
  </si>
  <si>
    <t>8.45</t>
  </si>
  <si>
    <t>8.46</t>
  </si>
  <si>
    <t>8.47</t>
  </si>
  <si>
    <t>8.48</t>
  </si>
  <si>
    <t>2.13</t>
  </si>
  <si>
    <t>9.38</t>
  </si>
  <si>
    <t>9.39</t>
  </si>
  <si>
    <t>9.40</t>
  </si>
  <si>
    <t>9.41</t>
  </si>
  <si>
    <t>11.5</t>
  </si>
  <si>
    <t>6.6</t>
  </si>
  <si>
    <t>8.49</t>
  </si>
  <si>
    <t>8.50</t>
  </si>
  <si>
    <t>8.51</t>
  </si>
  <si>
    <t>8.52</t>
  </si>
  <si>
    <t>8.53</t>
  </si>
  <si>
    <t>8.54</t>
  </si>
  <si>
    <t>8.55</t>
  </si>
  <si>
    <t>8.56</t>
  </si>
  <si>
    <t>8.57</t>
  </si>
  <si>
    <t>9.42</t>
  </si>
  <si>
    <t>9.43</t>
  </si>
  <si>
    <t>9.44</t>
  </si>
  <si>
    <t>9.45</t>
  </si>
  <si>
    <t>9.47</t>
  </si>
  <si>
    <t>8.58</t>
  </si>
  <si>
    <t>8.59</t>
  </si>
  <si>
    <t>8.60</t>
  </si>
  <si>
    <t>8.61</t>
  </si>
  <si>
    <t>8.62</t>
  </si>
  <si>
    <t>8.63</t>
  </si>
  <si>
    <t>11.6</t>
  </si>
  <si>
    <t>11.7</t>
  </si>
  <si>
    <t>5.18</t>
  </si>
  <si>
    <t>4.6</t>
  </si>
  <si>
    <t>4.7</t>
  </si>
  <si>
    <t>7.8</t>
  </si>
  <si>
    <t>4.8</t>
  </si>
  <si>
    <t>7.9</t>
  </si>
  <si>
    <t>8.64</t>
  </si>
  <si>
    <t xml:space="preserve">       (терапевтическая, хирургическая стоматология)</t>
  </si>
  <si>
    <t xml:space="preserve">    Прейскурант на медикаменты, используемые при оказании платных медицинских услуг</t>
  </si>
  <si>
    <t>Наименование материалов</t>
  </si>
  <si>
    <t>Терапевтическая стоматология</t>
  </si>
  <si>
    <t>ГАУЗ " Липецкая городская стоматологическая поликлиника №2"</t>
  </si>
  <si>
    <t>ПЛОМБИРОВОЧНЫЕ МАТЕРИАЛЫ</t>
  </si>
  <si>
    <t>Хирургическая стоматология</t>
  </si>
  <si>
    <t>Пародонтологический прием</t>
  </si>
  <si>
    <t>Физиотерапевтическое лечение</t>
  </si>
  <si>
    <t xml:space="preserve">                                      "Утверждаю"</t>
  </si>
  <si>
    <t>Клипдент КЛ гранулы (500-1000мкм) 0,5куб.см</t>
  </si>
  <si>
    <t>Филтек_Флоу 1 корневой зуб (разрушенность  до 1/3)</t>
  </si>
  <si>
    <t>Филтек_Флоу 1 корневой зуб (разрушенность  до 1/2)</t>
  </si>
  <si>
    <t>Филтек_Флоу 1 корневой зуб (разрушенность  более 1/2)</t>
  </si>
  <si>
    <t>Филтек_Флоу 1 корневой зуб (восст.формы зуба до 1/2)</t>
  </si>
  <si>
    <t>Филтек_Флоу 1 корневой зуб (восст.формы зуба более 1/2)</t>
  </si>
  <si>
    <t>Витремер 1 корневой зуб (разрушенность до 1/3)</t>
  </si>
  <si>
    <t>Витремер 1 корневой зуб (разрушенность до 1/2)</t>
  </si>
  <si>
    <t>Витремер  1 корневой зуб (разрушенность более 1/2)</t>
  </si>
  <si>
    <t>Витремер 1 корневой зуб (восст. формы до 1/2)</t>
  </si>
  <si>
    <t>Витремер 1 корневой зуб (восст. формы более 1/2)</t>
  </si>
  <si>
    <t>Витремер 1 корневой  зуб</t>
  </si>
  <si>
    <t>Ионосил 1 корневой зуб</t>
  </si>
  <si>
    <t>Лика  1 корневой зуб</t>
  </si>
  <si>
    <t>Фуджи_плюс 1 корневой зуб</t>
  </si>
  <si>
    <t>Сингл_Бонд 1 корневой зуб</t>
  </si>
  <si>
    <t>Лидокаин 2% - 1 амп.</t>
  </si>
  <si>
    <t>Калия глюконат 10% - амп.</t>
  </si>
  <si>
    <t>ЦЕНА</t>
  </si>
  <si>
    <t>0.80</t>
  </si>
  <si>
    <t>0.90</t>
  </si>
  <si>
    <t>г</t>
  </si>
  <si>
    <t>5.14</t>
  </si>
  <si>
    <t>Калиформ</t>
  </si>
  <si>
    <t>Релайкс 1 корневой зуб</t>
  </si>
  <si>
    <t>Релайкс многокоревой зуб</t>
  </si>
  <si>
    <t>6.7</t>
  </si>
  <si>
    <t>Штифт бумажный</t>
  </si>
  <si>
    <t>ед. изм.</t>
  </si>
  <si>
    <t>Резорбирующая мембрана Bio-Gide 30*40</t>
  </si>
  <si>
    <t>Альвеожил</t>
  </si>
  <si>
    <t>ЦЕНА до 10.03.16</t>
  </si>
  <si>
    <t>увеличение цены с 10 .03</t>
  </si>
  <si>
    <t>5.19</t>
  </si>
  <si>
    <t>нов</t>
  </si>
  <si>
    <t>Обтуратор универсальный</t>
  </si>
  <si>
    <t>7.12</t>
  </si>
  <si>
    <t>Кариес индикатор</t>
  </si>
  <si>
    <t>7.13</t>
  </si>
  <si>
    <t>Глуфторэд</t>
  </si>
  <si>
    <t>Гипоклин</t>
  </si>
  <si>
    <t>Филтек_Z_550 1 корневой зуб (разруш. до 1/3)</t>
  </si>
  <si>
    <t>Филтек_Z_550 1 корневой зуб (разруш. до 1/2)</t>
  </si>
  <si>
    <t>Филтек_Ультимейт   1 корневой (разруш. до 1/3)</t>
  </si>
  <si>
    <t>Филтек_Ультимейт  1 корневой зуб (разруш.до 1/2)</t>
  </si>
  <si>
    <t>Филтек_Ультимейт  1 корневой зуб (разруш.более 1/2)</t>
  </si>
  <si>
    <t>Филтек_Ультимейт   1 корневой зуб (восст. до 1/2)</t>
  </si>
  <si>
    <t>Филтек_Ультимейт  1 корневой зуб (восст. более 1/2)</t>
  </si>
  <si>
    <t>Филтек_Ультимейт   многокорневой зуб  (разруш. до 1/3)</t>
  </si>
  <si>
    <t>Филтек_Ультимейт  многокорневой зуб (разруш.до 1/2)</t>
  </si>
  <si>
    <t>Филтек_Ультимейт  многокорневой зуб (разруш. более 1/2)</t>
  </si>
  <si>
    <t>Филтек_Ультимейт  многокорневой зуб (восст. до 1/2)</t>
  </si>
  <si>
    <t>Филтек_Ультимейт  многокорневой зуб (восст.более 1/2)</t>
  </si>
  <si>
    <t>Филтек_Ультимейт   (при закрытии 1 фиссуры)</t>
  </si>
  <si>
    <t>Филтек_Z_550 1 корневой зуб (разруш.болле 1/2)</t>
  </si>
  <si>
    <t>Филтек_Z_550 1 корневой зуб (восст. формы  до 1/2)</t>
  </si>
  <si>
    <t>Филтек_Z_550 1 корневой зуб (восстан.формы более 1/2)</t>
  </si>
  <si>
    <t>Филтек_Z_550 многокорневой зуб (разрушенность до 1/3)</t>
  </si>
  <si>
    <t>Филтек_Z_550 многокорневой зуб (разрушенность до 1/2)</t>
  </si>
  <si>
    <t>Филтек_Z_550 многокорневой зуб (разрушенность боллее 1/2)</t>
  </si>
  <si>
    <t>Филтек_Z_550 многокорневой зуб (восстан. формы до 1/2)</t>
  </si>
  <si>
    <t>Филтек_Z_550 многокорневой зуб (восстан. формы более 1/2)</t>
  </si>
  <si>
    <t>Филтек_Z_550 (при закрытии 1 фиссуры)</t>
  </si>
  <si>
    <t>Филтек_Ультимейт (для шинирования - 1 зуб)</t>
  </si>
  <si>
    <t>код мат-в</t>
  </si>
  <si>
    <t>5.5</t>
  </si>
  <si>
    <t>10.00</t>
  </si>
  <si>
    <t>Паркан ( на 1 зуб)</t>
  </si>
  <si>
    <t xml:space="preserve">Паста для полировки Cleanic    </t>
  </si>
  <si>
    <t>4.9</t>
  </si>
  <si>
    <t>Имплантат Аксиом</t>
  </si>
  <si>
    <t xml:space="preserve">                                                                                  ________________ А.Н.Степанов</t>
  </si>
  <si>
    <t>ЦЕНА до 27,07</t>
  </si>
  <si>
    <t>изменение цены</t>
  </si>
  <si>
    <t>5.20</t>
  </si>
  <si>
    <t>MD_Chelcream</t>
  </si>
  <si>
    <t>1.50</t>
  </si>
  <si>
    <t>8.65</t>
  </si>
  <si>
    <t>8.66</t>
  </si>
  <si>
    <t>Мембрана Цитопласт 25*30</t>
  </si>
  <si>
    <t>Мембрана Цитопласт 12*24</t>
  </si>
  <si>
    <t>0.22</t>
  </si>
  <si>
    <t>3.3</t>
  </si>
  <si>
    <t xml:space="preserve">XP_Бонд 1 корневой зуб  </t>
  </si>
  <si>
    <t>XP_Бонд многокорневой зуб</t>
  </si>
  <si>
    <t>Мини-имплантат Антожир</t>
  </si>
  <si>
    <t>9.48</t>
  </si>
  <si>
    <t>Филтэк Флоу (для шинирования-1зуб)</t>
  </si>
  <si>
    <t>8.67</t>
  </si>
  <si>
    <t>Формирователь десны BEGO</t>
  </si>
  <si>
    <t>Биопласт-Дент  200-1000мкм, 1000-5000мкм.</t>
  </si>
  <si>
    <t>1.16</t>
  </si>
  <si>
    <t>Филтек Постериор   1 корневой (разруш. до 1/3)</t>
  </si>
  <si>
    <t>Филтек Постериор  1 корневой зуб (разруш.до 1/2)</t>
  </si>
  <si>
    <t>Филтек Постериор  1 корневой зуб (разруш.более 1/2)</t>
  </si>
  <si>
    <t>Филтек Постериор   1 корневой зуб (восст. до 1/2)</t>
  </si>
  <si>
    <t>Филтек Постериор  1 корневой зуб (восст. более 1/2)</t>
  </si>
  <si>
    <t>Филтек Постериор   многокорневой зуб  (разруш. до 1/3)</t>
  </si>
  <si>
    <t>Филтек Постериор  многокорневой зуб (разруш.до 1/2)</t>
  </si>
  <si>
    <t>Филтек Постериор  многокорневой зуб (разруш. более 1/2)</t>
  </si>
  <si>
    <t>Филтек Постериор  многокорневой зуб (восст. до 1/2)</t>
  </si>
  <si>
    <t>Филтек Постериор  многокорневой зуб (восст.более 1/2)</t>
  </si>
  <si>
    <t>Филтек Постериор   (при закрытии 1 фиссуры)</t>
  </si>
  <si>
    <t>Филтек BUIK 1 корневой зуб (разрушенность  до 1/3)</t>
  </si>
  <si>
    <t>Филтек BUIK 1 корневой зуб (разрушенность  до 1/2)</t>
  </si>
  <si>
    <t>Филтек BUIK 1 корневой зуб (разрушенность  более 1/2)</t>
  </si>
  <si>
    <t>Филтек BUIK 1 корневой зуб (восст.формы зуба до 1/2)</t>
  </si>
  <si>
    <t>Филтек BUIK   (при закрытии 1фиссуры)</t>
  </si>
  <si>
    <t>Филтек BUIK   1 корневой зуб (восст.формы зуба более 1/2)</t>
  </si>
  <si>
    <t>Филтек BUIK  многокорневой зуб (разрушенность  до 1/3)</t>
  </si>
  <si>
    <t>Филтек BUIK  многокорневой зуб (разрушенность  до 1/2)</t>
  </si>
  <si>
    <t>Филтек BUIK  многокорневой зуб (разрушенность более 1/2)</t>
  </si>
  <si>
    <t>Филтек BUIK  многокорневой зуб (восст.формы зуба до 1/2)</t>
  </si>
  <si>
    <t>Филтек BUIK   многокорневой зуб (восстан. формы зуба более 1/2)</t>
  </si>
  <si>
    <t>1.9</t>
  </si>
  <si>
    <t>5.21</t>
  </si>
  <si>
    <t>Ауреосил</t>
  </si>
  <si>
    <t>1.18</t>
  </si>
  <si>
    <t>Эстет -х 1 корневой зуб (разрушенность до 1/3)</t>
  </si>
  <si>
    <t>Эстет -х 1 корневой зуб (разрушенность до 1/2)</t>
  </si>
  <si>
    <t>Эстет-х 1 корневой зуб (разрушенность более 1/2)</t>
  </si>
  <si>
    <t xml:space="preserve">1.18 </t>
  </si>
  <si>
    <t>Эстет-х 1 корневой зуб (восст.формы более 1/2)</t>
  </si>
  <si>
    <t>Эстет-х многокорневой зуб (разрушенность до 1/3)</t>
  </si>
  <si>
    <t>Эстет-х многокорневой зуб (разрушенность до 1/2)</t>
  </si>
  <si>
    <t>Эстет-х многокорневой зуб (разрушенность более 1/2)</t>
  </si>
  <si>
    <t>Эстет -х многокорневой зуб (восст. формы до 1/2)</t>
  </si>
  <si>
    <t>Эстет-х многокорневой зуб (восст.формы более 1/2)</t>
  </si>
  <si>
    <t>Эстет-х (при закрытии 1 фиссуры)</t>
  </si>
  <si>
    <t>Эстет -х 1 корневой зуб (восст. формы до 1/2)</t>
  </si>
  <si>
    <t>8.68</t>
  </si>
  <si>
    <t>Мембрана коллагеновая BEGO</t>
  </si>
  <si>
    <t>9.49</t>
  </si>
  <si>
    <t>Порошок для полирования AIR-N-GO</t>
  </si>
  <si>
    <t>9.50</t>
  </si>
  <si>
    <t>CHLO-SITE ксантовый гель с хлоргекседином</t>
  </si>
  <si>
    <t>3.6</t>
  </si>
  <si>
    <t>Прайм ЭНД-Бонд 1 корневой зуб</t>
  </si>
  <si>
    <t>Прайм ЭНД-Бонд многокорневой зуб</t>
  </si>
  <si>
    <t>1.19</t>
  </si>
  <si>
    <t>Инспиро 1 корневой зуб (разрушенность до 1/3)</t>
  </si>
  <si>
    <t xml:space="preserve">1.19 </t>
  </si>
  <si>
    <t>Инспиро 1 корневой зуб (разрушенность до 1/2)</t>
  </si>
  <si>
    <t>Инспиро 1 корневой зуб (разрешенность более 1/2)</t>
  </si>
  <si>
    <t>Инспиро 1 корневой зуб (восст. формы до 1/2)</t>
  </si>
  <si>
    <t>Инспиро 1 корневой зуб (восст. формы более 1/2)</t>
  </si>
  <si>
    <t>Инспиро многокорневой зуб (разрушенность до 1/3)</t>
  </si>
  <si>
    <t>Инспиро многокорневой зуб (разрушенность до 1/2)</t>
  </si>
  <si>
    <t>Инспиро многокорневой зуб (разрушенность более 1/2)</t>
  </si>
  <si>
    <t>Инспиро многокорневой зуб (восст. формы до 1/2)</t>
  </si>
  <si>
    <t>Инспиро (при закрытии 1 фиссуры)</t>
  </si>
  <si>
    <t>Инспиро многокорневой зуб (восст. формы более 1/2)</t>
  </si>
  <si>
    <t>0.45</t>
  </si>
  <si>
    <t>0.55</t>
  </si>
  <si>
    <t>0.65</t>
  </si>
  <si>
    <t>0.85</t>
  </si>
  <si>
    <t>Адгезив 1 корневой зуб</t>
  </si>
  <si>
    <t>Адгезив многокорневой зуб</t>
  </si>
  <si>
    <t>1.20</t>
  </si>
  <si>
    <t>Инспиро Флоу 1 корневой зуб (разрушенность до 1/3)</t>
  </si>
  <si>
    <t>Инспиро Флоу 1 корневой зуб (разрушенность до 1/2)</t>
  </si>
  <si>
    <t>Инспиро Флоу 1 корневой зуб (разрешенность более 1/2)</t>
  </si>
  <si>
    <t>Инспиро Флоу 1 корневой зуб (восст. формы до 1/2)</t>
  </si>
  <si>
    <t>Инспиро Флоу 1 корневой зуб (восст. формы более 1/2)</t>
  </si>
  <si>
    <t>Инспиро Флоу многокорневой зуб (разрушенность до 1/3)</t>
  </si>
  <si>
    <t>Инспиро Флоу многокорневой зуб (разрушенность до 1/2)</t>
  </si>
  <si>
    <t>Инспиро Флоу многокорневой зуб (разрушенность более 1/2)</t>
  </si>
  <si>
    <t>Инспиро Флоу многокорневой зуб (восст. формы до 1/2)</t>
  </si>
  <si>
    <t>Инспиро Флоу многокорневой зуб (восст. формы более 1/2)</t>
  </si>
  <si>
    <t>Инспиро Флоу (при закрытии 1 фиссуры)</t>
  </si>
  <si>
    <t>0,10</t>
  </si>
  <si>
    <t>0,20</t>
  </si>
  <si>
    <t>0,30</t>
  </si>
  <si>
    <t>0,40</t>
  </si>
  <si>
    <t>0,50</t>
  </si>
  <si>
    <t>7.14</t>
  </si>
  <si>
    <t xml:space="preserve">Энханс полировальные головки </t>
  </si>
  <si>
    <t>7.15</t>
  </si>
  <si>
    <t>Сенсистаб</t>
  </si>
  <si>
    <t>Матрица Palodent</t>
  </si>
  <si>
    <t>4.5</t>
  </si>
  <si>
    <t>4.3</t>
  </si>
  <si>
    <t>Энханс</t>
  </si>
  <si>
    <t>4.4</t>
  </si>
  <si>
    <t>Энханс ( при реставрационных работах)</t>
  </si>
  <si>
    <t>1.21</t>
  </si>
  <si>
    <t>11.8</t>
  </si>
  <si>
    <t>Имплантат ASTRA TECH</t>
  </si>
  <si>
    <t>Имплантат Альфа-Био Израиль ( DFI, NEO)</t>
  </si>
  <si>
    <t>9.51</t>
  </si>
  <si>
    <t>Coe-Pak материал для периодонтальных повязок</t>
  </si>
  <si>
    <t>8.69</t>
  </si>
  <si>
    <t>Винт-заглушка ASTRA-TECH</t>
  </si>
  <si>
    <t>9.52</t>
  </si>
  <si>
    <t>Клинпро WV фтор покрытие</t>
  </si>
  <si>
    <t>9.53</t>
  </si>
  <si>
    <t>Риббонд лента для шинирования</t>
  </si>
  <si>
    <t>0.26</t>
  </si>
  <si>
    <t>8.70</t>
  </si>
  <si>
    <t>Формирователь десны ASTRA TECH</t>
  </si>
  <si>
    <t>8.71</t>
  </si>
  <si>
    <t>11.9</t>
  </si>
  <si>
    <t>Винт заглушка GM Neodent</t>
  </si>
  <si>
    <t>Имплантат GM Neodent</t>
  </si>
  <si>
    <t xml:space="preserve">                                                Главный врач  ГАУЗ "Липецкая городская                                                         </t>
  </si>
  <si>
    <t>7.16</t>
  </si>
  <si>
    <t>7.17</t>
  </si>
  <si>
    <t>7.10</t>
  </si>
  <si>
    <t>Протейпер NEXT</t>
  </si>
  <si>
    <t>Протейпер UNIVERSAL</t>
  </si>
  <si>
    <t xml:space="preserve">шт </t>
  </si>
  <si>
    <t>11.10</t>
  </si>
  <si>
    <t>11.11</t>
  </si>
  <si>
    <t>11.12</t>
  </si>
  <si>
    <t>Имплантаты</t>
  </si>
  <si>
    <t>ИМПЛАНТАТЫ, ПРИМЕНЯЕМЫЕ ДЛЯ ОПЕРАЦИЙ ПО ИМПЛАНТОЛОГИИ</t>
  </si>
  <si>
    <t>8.72</t>
  </si>
  <si>
    <t>Формирователь десны GM</t>
  </si>
  <si>
    <t>Имплантат GM Helix арт.109.977</t>
  </si>
  <si>
    <t>Имплантат GM Helix арт.109.983</t>
  </si>
  <si>
    <t>Имплантат GM Helix арт.109.945</t>
  </si>
  <si>
    <t>1.22</t>
  </si>
  <si>
    <t>Омнихрома 1 корневой зуб (разрушенность до 1/3)</t>
  </si>
  <si>
    <t>Омнихрома 1 корневой зуб (разрушенность до 1/2)</t>
  </si>
  <si>
    <t>Омнихрома 1 корневой зуб (разрушенность более 1/2)</t>
  </si>
  <si>
    <t>Омнихрома 1 корневой зуб (восст. формы более 1/2)</t>
  </si>
  <si>
    <t>Омнихрома многокорневой зуб (разрушенность до 1/3)</t>
  </si>
  <si>
    <t>Омнихрома многокорневой зуб (разрушенность до 1/2)</t>
  </si>
  <si>
    <t>Омнихрома многокорневой зуб (разрушенность более 1/2)</t>
  </si>
  <si>
    <t>Омнихрома многокорневой зуб (восст. формы до 1/2)</t>
  </si>
  <si>
    <t>Омнихрома многокорневой зуб (восст. формы более 1/2)</t>
  </si>
  <si>
    <t>Омнихрома 1 корневой зуб (восст. формы до 1/2)</t>
  </si>
  <si>
    <t>Омнихрома (при закрытии 1 фиссуры)</t>
  </si>
  <si>
    <t>1.25</t>
  </si>
  <si>
    <t>1.26</t>
  </si>
  <si>
    <t>Harmonize 1 корневой зуб (разрушенность до 1/3)</t>
  </si>
  <si>
    <t>Harmonize 1 корневой зуб (разрушенность до 1/2)</t>
  </si>
  <si>
    <t>Harmonize 1 корневой зуб (разрушенность более 1/2)</t>
  </si>
  <si>
    <t>Harmonize многокорневой зуб (разрушенность до 1/3)</t>
  </si>
  <si>
    <t>Harmonize многокорневой зуб (разрушенность до 1/2)</t>
  </si>
  <si>
    <t>Harmonize многокорневой зуб (разрушенность более 1/2)</t>
  </si>
  <si>
    <t>Harmonize (при закрытии 1 фиссуры)</t>
  </si>
  <si>
    <t>Harmonize 1 корневой зуб (восст.формы до 1/2)</t>
  </si>
  <si>
    <t>Harmonize 1 корневой зуб (восст.формы более 1/2)</t>
  </si>
  <si>
    <t>Harmonize многокорневой зуб (восст.формы более 1/2)</t>
  </si>
  <si>
    <t>Harmonize многокорневой зуб (восст.формы до 1/2)</t>
  </si>
  <si>
    <t>Церам_Икс_Сфер Тек 1 корневой (разруш. до 1/3)</t>
  </si>
  <si>
    <t>Церам_Икс_Сфер Тек  1 корневой зуб (разруш.до 1/2)</t>
  </si>
  <si>
    <t>Церам_Икс_ Сфер Тек  1 корневой зуб (разруш.более 1/2)</t>
  </si>
  <si>
    <t>Церам_ Икс_ Сфер Тек 1 корневой зуб (восст. формы до 1/2)</t>
  </si>
  <si>
    <t>Церам_Икс_Сфер Тек  1 корневой зуб (восст. формы более 1/2)</t>
  </si>
  <si>
    <t>Церам_Икс_Сфер Тек  многокорневой зуб  (разруш. до 1/3)</t>
  </si>
  <si>
    <t>Церам_Икс_Сфер Тек  многокорневой зуб (разруш.до 1/2)</t>
  </si>
  <si>
    <t>Церам_Икс_Сфер ТеК  многокорневой зуб (разруш. более 1/2)</t>
  </si>
  <si>
    <t>Церам_ Икс_ Сфер Тек  многокорневой зуб (восст.формы до 1/2)</t>
  </si>
  <si>
    <t>Церам_ Икс_ Сфер Тек  многокорневой зуб (восст.формы более 1/2)</t>
  </si>
  <si>
    <t>Церам_Икс_Сфер Тек  (при закрытии 1 фиссуры)</t>
  </si>
  <si>
    <t>Церам_ икс_ Дуо 1 корневой зуб (разрушенность до 1/3)</t>
  </si>
  <si>
    <t>Церам_ икс_ Дуо 1 корневой зуб (разрушенность до 1/2)</t>
  </si>
  <si>
    <t>Церам_ икс_ Дуо 1 корневой (разрушенность более 1/2)</t>
  </si>
  <si>
    <t>Церам_ икс_ Дуо 1 корневой зуб (восст.формы до 1/2)</t>
  </si>
  <si>
    <t>Церам_ икс_ Дуо 1 корневой зуб (восст.формы более 1/2)</t>
  </si>
  <si>
    <t>Церам_ икс_ Дуо многокорневой зуб (разрушенность до 1/3)</t>
  </si>
  <si>
    <t>Церам_ икс_ Дуо многокорневой зуб (разрушенность до 1/2)</t>
  </si>
  <si>
    <t>Церам_ икс_ Дуо многокорневой зуб (разрушенность более 1/2)</t>
  </si>
  <si>
    <t>Церам_ икс_ Дуо многокорневой зуб (восст.формы до 1/2)</t>
  </si>
  <si>
    <t>Церам_ икс_ Дуо многокорневой зуб (восст.формы более 1/2)</t>
  </si>
  <si>
    <t>Церам_ икс_ Дуо (при закрытии 1 фиссуры)</t>
  </si>
  <si>
    <t xml:space="preserve">                                                         стоматологическая поликлиника №2"</t>
  </si>
  <si>
    <t>1.27</t>
  </si>
  <si>
    <t>IGOS 1 корневой зуб (разрушенность до 1/3)</t>
  </si>
  <si>
    <t>0.3</t>
  </si>
  <si>
    <t>IGOS 1 корневой зуб (разрушенность до 1/2)</t>
  </si>
  <si>
    <t>0.4</t>
  </si>
  <si>
    <t>IGOS 1 корневой зуб (разрушенность более 1/2)</t>
  </si>
  <si>
    <t>0.5</t>
  </si>
  <si>
    <t>0.6</t>
  </si>
  <si>
    <t>IGOS многокорневой зуб (разрушенность до 1/3)</t>
  </si>
  <si>
    <t>IGOS многокорневой зуб (разрушенность до 1/2)</t>
  </si>
  <si>
    <t>IGOS многокорневой зуб (разрушенность более 1/2)</t>
  </si>
  <si>
    <t>IGOS 1 корневой зуб (восстановление формы до 1/2)</t>
  </si>
  <si>
    <t>IGOS 1 корневой зуб (восстановление формы более 1/2)</t>
  </si>
  <si>
    <t>IGOS многокорневой зуб (восстановление формы до 1/2)</t>
  </si>
  <si>
    <t>0.7</t>
  </si>
  <si>
    <t>IGOS многокорневой зуб (восстановление формы более 1/2)</t>
  </si>
  <si>
    <t>IGOS (при закрытии 1 фиссуры)</t>
  </si>
  <si>
    <t>3.7</t>
  </si>
  <si>
    <t>11.13</t>
  </si>
  <si>
    <t xml:space="preserve">Имплантат винтообразный СЛА </t>
  </si>
  <si>
    <t>1.29</t>
  </si>
  <si>
    <t>0,2</t>
  </si>
  <si>
    <t>0,3</t>
  </si>
  <si>
    <t>0,4</t>
  </si>
  <si>
    <t>0,5</t>
  </si>
  <si>
    <t>0,6</t>
  </si>
  <si>
    <t>IGOS_Flow 1 корневой зуб (разрушенность до 1/3)</t>
  </si>
  <si>
    <t>IGOS_Flow 1 корневой зуб (разрушенность более 1/2)</t>
  </si>
  <si>
    <t>IGOS_ Flow 1 корневой зуб (разрушенность до 1/2)</t>
  </si>
  <si>
    <t>IGOS_Flow  1 корневой зуб (восстановление формы до 1/2)</t>
  </si>
  <si>
    <t>IGOS_Flow  1 корневой зуб (восстановление формы более 1/2)</t>
  </si>
  <si>
    <t>IGOS_Flow многокорневой зуб (разрушенность до 1/3)</t>
  </si>
  <si>
    <t>IGOS_Flow многокорневой зуб (разрушенность до 1/2)</t>
  </si>
  <si>
    <t>IGOS_Flow многокорневой зуб (разрушенность более 1/2)</t>
  </si>
  <si>
    <t>IGOS_Flow многокорневой зуб (восстановление формы до 1/2)</t>
  </si>
  <si>
    <t>IGOS_Flow многокорневой зуб (восстановление формы более 1/2)</t>
  </si>
  <si>
    <t>IGOS_Flow(при закрытии 1 фиссуры)</t>
  </si>
  <si>
    <t>IGOS_Bond 1 корневой зуб</t>
  </si>
  <si>
    <t>IGOS_Bond многокорневой зуб</t>
  </si>
  <si>
    <t>4.10</t>
  </si>
  <si>
    <t>Kagayaki паста стоматологическая шлифовальная</t>
  </si>
  <si>
    <t>2.14</t>
  </si>
  <si>
    <t>ТоталЦем-цемент 1 корневой зуб</t>
  </si>
  <si>
    <t>ТоталЦем-цемент многокорневой зуб</t>
  </si>
  <si>
    <t>2.15</t>
  </si>
  <si>
    <t xml:space="preserve">Airex-C 1 корневой зуб </t>
  </si>
  <si>
    <t>Airex-C многокорневой зуб</t>
  </si>
  <si>
    <t>5.22</t>
  </si>
  <si>
    <t>Airex-C (1 штифт)</t>
  </si>
  <si>
    <t>9.54</t>
  </si>
  <si>
    <t>9.55</t>
  </si>
  <si>
    <t>IGOS_Flow (для шинирования - 1 зуб)</t>
  </si>
  <si>
    <t>IGOS (для шинирования - 1 зуб)</t>
  </si>
  <si>
    <t>3.0</t>
  </si>
  <si>
    <t>ВискоСтат</t>
  </si>
  <si>
    <t>8.73</t>
  </si>
  <si>
    <t>Формирователь десны IH Healing</t>
  </si>
  <si>
    <t>9.56</t>
  </si>
  <si>
    <t>CharmSensy</t>
  </si>
  <si>
    <t>2.16</t>
  </si>
  <si>
    <t>U-cem Premium цемент 1 корневой зуб</t>
  </si>
  <si>
    <t>U-cem Premium цемент многокорневой зуб</t>
  </si>
  <si>
    <t>5.23</t>
  </si>
  <si>
    <t>Пульпосептин</t>
  </si>
  <si>
    <t>2.17</t>
  </si>
  <si>
    <t>Эстэлайт Балк Филл Флоу однокорневой зуб</t>
  </si>
  <si>
    <t>Эстэлайт Балк Филл Флоу многокорневой зуб</t>
  </si>
  <si>
    <t>11.14</t>
  </si>
  <si>
    <t>Имплантат Quattrocone</t>
  </si>
  <si>
    <t>Заместитель главного врача по экономическим   вопросам                                            Н.В.Кириллова</t>
  </si>
  <si>
    <t>Заведующий отделением                                                                                                           Е.В.Боброва</t>
  </si>
  <si>
    <t>8.74</t>
  </si>
  <si>
    <t>Формирователь десны Quattrocone</t>
  </si>
  <si>
    <t>2.18</t>
  </si>
  <si>
    <t>МаксЦем 1 корневой зуб</t>
  </si>
  <si>
    <t>МаксЦем многокорневой зуб</t>
  </si>
  <si>
    <t>1.30</t>
  </si>
  <si>
    <t>1.31</t>
  </si>
  <si>
    <t>0,7</t>
  </si>
  <si>
    <t>Эстелайт_Астериа 1 корневой зуб (разрушенность до 1/3)</t>
  </si>
  <si>
    <t>Эстелайт_Астериа 1 корневой зуб (разрушенность до 1/2)</t>
  </si>
  <si>
    <t>Эстелайт_Астериа 1 корневой зуб (разрушенность более 1/2)</t>
  </si>
  <si>
    <t>Эстелайт_Астериа 1 корневой зуб (восстановление формы до  1/2)</t>
  </si>
  <si>
    <t>Эстелайт_ Астериа 1 корневой зуб (восстановление формы более  1/2)</t>
  </si>
  <si>
    <t>Эстелайт_Астериа многокорневой зуб (разрушенность до 1/3)</t>
  </si>
  <si>
    <t>Эстелайт_Астериа многокорневой зуб (разушенность до 1/2)</t>
  </si>
  <si>
    <t>Эстелайт_Астериа многокорневой зуб (разушенность более 1/2)</t>
  </si>
  <si>
    <t>Эстелайт_Астериа многокорневой зуб (восстановление формы до 1/2)</t>
  </si>
  <si>
    <t>Эстелайт_Астериа многокорневой зуб (восстановление формы более 1/2)</t>
  </si>
  <si>
    <t>Эстелайт_Астериа  (при закрытии 1 фиссуры)</t>
  </si>
  <si>
    <t>Эстелайт_Постериор 1 корневой зуб (разрушенность до 1/3)</t>
  </si>
  <si>
    <t xml:space="preserve">Эстелайт_Постериор 1 корневой зуб (разрушенность до 1/2) </t>
  </si>
  <si>
    <t>Эстелайт_Постериор 1 корневой зуб (разрушенность более 1/2)</t>
  </si>
  <si>
    <t>Эстелайт_Постериор 1 корневой зуб (восстановление формы до 1/2)</t>
  </si>
  <si>
    <t xml:space="preserve">Эстелайт Постериор многокорневой зуб (разрушенность до 1/3) </t>
  </si>
  <si>
    <t xml:space="preserve">Эстелайт Постериор многокорневой зуб (разрушенность до 1/2) </t>
  </si>
  <si>
    <t>Эстелайт Постериор многокорневой зуб (разрушенность более 1/2)</t>
  </si>
  <si>
    <t>Эстелайт Постериор 1 корневой зуб (восстановление формы более 1/2)</t>
  </si>
  <si>
    <t>Эстелайт Постериор многокорневой зуб (восстановление формы до 1/2)</t>
  </si>
  <si>
    <t>Эстелайт Постериор многокорневой зуб (восстановление формы более 1/2)</t>
  </si>
  <si>
    <t>Эстелайт Постериор</t>
  </si>
  <si>
    <t>Эстелайт Постериор (при закрытии 1 фиссуры)</t>
  </si>
  <si>
    <t>3.8</t>
  </si>
  <si>
    <t>Бонд Форс однокорневой зуб</t>
  </si>
  <si>
    <t>Бонд Форс многокорневой зуб</t>
  </si>
  <si>
    <t>1.32</t>
  </si>
  <si>
    <t>Нео_Спектра 1 корневой зуб (разрушенность до 1/3)</t>
  </si>
  <si>
    <t>Нео_Спектра 1 корневой зуб (разрушенность до 1/2)</t>
  </si>
  <si>
    <t>Нео_Спектра 1 корневой зуб (разрушенность более 1/2)</t>
  </si>
  <si>
    <t>Нео_Спектра 1 корневой зуб (восстановление до 1/2)</t>
  </si>
  <si>
    <t>Нео_Спектра 1 корневой зуб (восстановление более 1/2)</t>
  </si>
  <si>
    <t>Нео_Спектра многокорневой зуб (разрушенность до 1/3)</t>
  </si>
  <si>
    <t>Нео_Спектра многокорневой зуб (разрушенность до 1/2)</t>
  </si>
  <si>
    <t>Нео_Спектра многокорневой зуб (разрушенность более 1/2)</t>
  </si>
  <si>
    <t>Нео_Спектра многокорневой зуб (восстановление до 1/2)</t>
  </si>
  <si>
    <t>Нео_Спектра многокорневой зуб (восстановление более 1/2)</t>
  </si>
  <si>
    <t>Нео_Спектра (при закрытии 1 фиссуры)</t>
  </si>
  <si>
    <t>1,00</t>
  </si>
  <si>
    <t>1.23</t>
  </si>
  <si>
    <t>9.57</t>
  </si>
  <si>
    <t>Sherbet (гель реминерализующий)</t>
  </si>
  <si>
    <t>SDR 1 корневой зуб</t>
  </si>
  <si>
    <t>SDR многокорневой зуб</t>
  </si>
  <si>
    <t>7.18</t>
  </si>
  <si>
    <t>Протейпер GOLD</t>
  </si>
  <si>
    <t>Центион 1 корневой зуб (разрушенность до 1/3)</t>
  </si>
  <si>
    <t>Центион 1 корневой зуб (разрушенность до 1/2)</t>
  </si>
  <si>
    <t>Центион 1 корневой зуб (разрушенность более 1/2)</t>
  </si>
  <si>
    <t>Центион 1 корневой зуб (восст. формы до 1/2)</t>
  </si>
  <si>
    <t>Центион 1 корневой зуб (восст. формы более 1/2)</t>
  </si>
  <si>
    <t>Центион многокорневой зуб (разрушенность до 1/3)</t>
  </si>
  <si>
    <t>Центион многокорневой зуб (разрушенность до 1/2)</t>
  </si>
  <si>
    <t>Центион многокорневой зуб (разрушенность более 1/2)</t>
  </si>
  <si>
    <t>Центион многокорневой зуб (восст.формы до 1/2)</t>
  </si>
  <si>
    <t>Центион многокорневой зуб (восст.формы более 1/2)</t>
  </si>
  <si>
    <t>Центион (при закрытии 1 фиссуры)</t>
  </si>
  <si>
    <t>5.24</t>
  </si>
  <si>
    <t>Апексдент</t>
  </si>
  <si>
    <t>1.33</t>
  </si>
  <si>
    <t>9.58</t>
  </si>
  <si>
    <t>Эстэлайт Балк Филл Флоу (для шинирования - 1 зуб)</t>
  </si>
  <si>
    <r>
      <t xml:space="preserve">                                         "01</t>
    </r>
    <r>
      <rPr>
        <u/>
        <sz val="11"/>
        <color theme="1"/>
        <rFont val="Calibri"/>
        <family val="2"/>
        <charset val="204"/>
        <scheme val="minor"/>
      </rPr>
      <t>" июля  2025г.</t>
    </r>
  </si>
  <si>
    <t>вводится с 02.07.2025г.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</si>
</sst>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name val="Arial Cyr"/>
      <charset val="204"/>
    </font>
    <font>
      <sz val="12"/>
      <name val="Arial Cyr"/>
      <charset val="204"/>
    </font>
    <font>
      <b/>
      <i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u/>
      <sz val="12"/>
      <name val="Arial Cyr"/>
      <charset val="204"/>
    </font>
    <font>
      <b/>
      <i/>
      <u/>
      <sz val="14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2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0" fillId="2" borderId="1" xfId="0" applyNumberFormat="1" applyFill="1" applyBorder="1"/>
    <xf numFmtId="0" fontId="1" fillId="0" borderId="0" xfId="0" applyFont="1" applyAlignment="1">
      <alignment horizontal="center" vertical="center" wrapText="1"/>
    </xf>
    <xf numFmtId="1" fontId="0" fillId="0" borderId="1" xfId="0" applyNumberFormat="1" applyBorder="1" applyAlignment="1">
      <alignment horizontal="left"/>
    </xf>
    <xf numFmtId="0" fontId="6" fillId="0" borderId="0" xfId="0" applyFont="1"/>
    <xf numFmtId="49" fontId="0" fillId="0" borderId="2" xfId="0" applyNumberFormat="1" applyBorder="1"/>
    <xf numFmtId="49" fontId="5" fillId="0" borderId="0" xfId="0" applyNumberFormat="1" applyFont="1"/>
    <xf numFmtId="1" fontId="0" fillId="0" borderId="0" xfId="0" applyNumberFormat="1"/>
    <xf numFmtId="1" fontId="0" fillId="0" borderId="1" xfId="0" applyNumberFormat="1" applyBorder="1"/>
    <xf numFmtId="49" fontId="0" fillId="0" borderId="1" xfId="0" applyNumberForma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49" fontId="0" fillId="3" borderId="1" xfId="0" applyNumberFormat="1" applyFill="1" applyBorder="1"/>
    <xf numFmtId="1" fontId="0" fillId="3" borderId="1" xfId="0" applyNumberFormat="1" applyFill="1" applyBorder="1"/>
    <xf numFmtId="4" fontId="0" fillId="0" borderId="1" xfId="0" applyNumberFormat="1" applyBorder="1" applyAlignment="1">
      <alignment horizontal="left"/>
    </xf>
    <xf numFmtId="49" fontId="0" fillId="0" borderId="3" xfId="0" applyNumberFormat="1" applyBorder="1"/>
    <xf numFmtId="1" fontId="0" fillId="0" borderId="3" xfId="0" applyNumberFormat="1" applyBorder="1"/>
    <xf numFmtId="2" fontId="0" fillId="0" borderId="1" xfId="0" applyNumberFormat="1" applyBorder="1"/>
    <xf numFmtId="0" fontId="0" fillId="0" borderId="2" xfId="0" applyBorder="1"/>
    <xf numFmtId="49" fontId="0" fillId="0" borderId="5" xfId="0" applyNumberFormat="1" applyBorder="1"/>
    <xf numFmtId="4" fontId="0" fillId="0" borderId="1" xfId="0" applyNumberFormat="1" applyBorder="1"/>
    <xf numFmtId="1" fontId="0" fillId="0" borderId="2" xfId="0" applyNumberFormat="1" applyBorder="1"/>
    <xf numFmtId="4" fontId="0" fillId="3" borderId="1" xfId="0" applyNumberFormat="1" applyFill="1" applyBorder="1" applyAlignment="1">
      <alignment horizontal="left"/>
    </xf>
    <xf numFmtId="4" fontId="0" fillId="0" borderId="6" xfId="0" applyNumberFormat="1" applyBorder="1"/>
    <xf numFmtId="0" fontId="0" fillId="0" borderId="1" xfId="0" applyBorder="1"/>
    <xf numFmtId="2" fontId="0" fillId="3" borderId="0" xfId="0" applyNumberFormat="1" applyFill="1"/>
    <xf numFmtId="0" fontId="0" fillId="3" borderId="0" xfId="0" applyFill="1"/>
    <xf numFmtId="4" fontId="0" fillId="3" borderId="1" xfId="0" applyNumberFormat="1" applyFill="1" applyBorder="1"/>
    <xf numFmtId="2" fontId="6" fillId="0" borderId="0" xfId="0" applyNumberFormat="1" applyFont="1"/>
    <xf numFmtId="4" fontId="0" fillId="2" borderId="1" xfId="0" applyNumberFormat="1" applyFill="1" applyBorder="1"/>
    <xf numFmtId="1" fontId="0" fillId="3" borderId="2" xfId="0" applyNumberFormat="1" applyFill="1" applyBorder="1"/>
    <xf numFmtId="2" fontId="0" fillId="3" borderId="1" xfId="0" applyNumberFormat="1" applyFill="1" applyBorder="1"/>
    <xf numFmtId="0" fontId="0" fillId="3" borderId="1" xfId="0" applyFill="1" applyBorder="1"/>
    <xf numFmtId="49" fontId="7" fillId="0" borderId="0" xfId="0" applyNumberFormat="1" applyFont="1"/>
    <xf numFmtId="164" fontId="0" fillId="3" borderId="1" xfId="0" applyNumberFormat="1" applyFill="1" applyBorder="1"/>
    <xf numFmtId="2" fontId="0" fillId="0" borderId="3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2" fontId="0" fillId="0" borderId="1" xfId="0" applyNumberForma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49" fontId="0" fillId="0" borderId="0" xfId="0" applyNumberFormat="1" applyAlignment="1">
      <alignment horizontal="right"/>
    </xf>
    <xf numFmtId="49" fontId="4" fillId="0" borderId="0" xfId="0" applyNumberFormat="1" applyFont="1" applyAlignment="1">
      <alignment horizontal="left"/>
    </xf>
    <xf numFmtId="49" fontId="0" fillId="0" borderId="2" xfId="0" applyNumberFormat="1" applyBorder="1" applyAlignment="1">
      <alignment horizontal="center" wrapText="1"/>
    </xf>
    <xf numFmtId="49" fontId="0" fillId="0" borderId="5" xfId="0" applyNumberForma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69"/>
  <sheetViews>
    <sheetView tabSelected="1" topLeftCell="C431" zoomScale="85" zoomScaleNormal="85" zoomScalePageLayoutView="85" workbookViewId="0">
      <selection activeCell="E1" sqref="E1:N464"/>
    </sheetView>
  </sheetViews>
  <sheetFormatPr defaultRowHeight="15" x14ac:dyDescent="0.25"/>
  <cols>
    <col min="1" max="2" width="1.5703125" style="1" hidden="1" customWidth="1"/>
    <col min="3" max="3" width="2.85546875" style="1" customWidth="1"/>
    <col min="4" max="4" width="3" style="1" hidden="1" customWidth="1"/>
    <col min="5" max="5" width="6" style="1" customWidth="1"/>
    <col min="6" max="6" width="70.85546875" style="1" customWidth="1"/>
    <col min="7" max="7" width="4.5703125" style="1" customWidth="1"/>
    <col min="8" max="8" width="6.42578125" style="1" customWidth="1"/>
    <col min="9" max="11" width="0" style="3" hidden="1" customWidth="1"/>
    <col min="12" max="12" width="0" hidden="1" customWidth="1"/>
    <col min="13" max="13" width="10.140625" customWidth="1"/>
    <col min="14" max="14" width="2.42578125" style="3" customWidth="1"/>
    <col min="15" max="15" width="10.7109375" style="1" customWidth="1"/>
    <col min="16" max="16" width="16.42578125" style="1" customWidth="1"/>
    <col min="17" max="16384" width="9.140625" style="1"/>
  </cols>
  <sheetData>
    <row r="1" spans="4:16" ht="15.75" x14ac:dyDescent="0.25">
      <c r="F1" s="49" t="s">
        <v>348</v>
      </c>
      <c r="G1" s="49"/>
      <c r="H1" s="49"/>
      <c r="I1" s="11"/>
      <c r="J1" s="11"/>
      <c r="K1" s="11"/>
      <c r="L1" s="11"/>
      <c r="M1" s="11"/>
      <c r="N1" s="36"/>
    </row>
    <row r="2" spans="4:16" ht="18.75" customHeight="1" x14ac:dyDescent="0.25">
      <c r="F2" s="55" t="s">
        <v>553</v>
      </c>
      <c r="G2" s="55"/>
      <c r="H2" s="55"/>
      <c r="I2" s="55"/>
      <c r="J2" s="55"/>
      <c r="K2" s="55"/>
      <c r="L2" s="55"/>
      <c r="M2" s="55"/>
      <c r="N2" s="55"/>
    </row>
    <row r="3" spans="4:16" ht="16.5" customHeight="1" x14ac:dyDescent="0.25">
      <c r="F3" s="55" t="s">
        <v>617</v>
      </c>
      <c r="G3" s="55"/>
      <c r="H3" s="55"/>
      <c r="I3" s="55"/>
      <c r="J3" s="55"/>
      <c r="K3" s="55"/>
      <c r="L3" s="55"/>
      <c r="M3" s="55"/>
      <c r="N3" s="55"/>
    </row>
    <row r="4" spans="4:16" ht="30.75" customHeight="1" x14ac:dyDescent="0.25">
      <c r="F4" s="50" t="s">
        <v>420</v>
      </c>
      <c r="G4" s="50"/>
      <c r="H4" s="50"/>
      <c r="I4" s="11"/>
      <c r="J4" s="11"/>
      <c r="K4" s="11"/>
      <c r="L4" s="11"/>
      <c r="M4" s="11"/>
      <c r="N4" s="36"/>
    </row>
    <row r="5" spans="4:16" ht="19.5" customHeight="1" x14ac:dyDescent="0.25">
      <c r="F5" s="51" t="s">
        <v>759</v>
      </c>
      <c r="G5" s="51"/>
      <c r="H5" s="51"/>
      <c r="I5" s="1"/>
      <c r="J5" s="1"/>
      <c r="K5" s="1"/>
    </row>
    <row r="6" spans="4:16" x14ac:dyDescent="0.25">
      <c r="I6" s="1"/>
      <c r="J6" s="1"/>
      <c r="K6" s="1"/>
    </row>
    <row r="7" spans="4:16" ht="31.5" customHeight="1" x14ac:dyDescent="0.25">
      <c r="D7" s="4"/>
      <c r="F7" s="9" t="s">
        <v>340</v>
      </c>
      <c r="G7" s="5"/>
      <c r="H7" s="5"/>
      <c r="I7" s="5"/>
      <c r="J7" s="5"/>
      <c r="K7" s="5"/>
    </row>
    <row r="8" spans="4:16" ht="15.75" x14ac:dyDescent="0.25">
      <c r="D8" s="4"/>
      <c r="E8" s="6"/>
      <c r="F8" s="18" t="s">
        <v>343</v>
      </c>
      <c r="G8" s="6"/>
      <c r="H8" s="6"/>
      <c r="I8" s="6"/>
      <c r="J8" s="6"/>
      <c r="K8" s="6"/>
    </row>
    <row r="9" spans="4:16" ht="14.25" customHeight="1" x14ac:dyDescent="0.25">
      <c r="D9" s="7"/>
      <c r="E9" s="7"/>
      <c r="F9" s="7" t="s">
        <v>339</v>
      </c>
      <c r="G9" s="7"/>
      <c r="H9" s="7"/>
      <c r="I9" s="7"/>
      <c r="J9" s="7"/>
      <c r="K9" s="7"/>
    </row>
    <row r="10" spans="4:16" ht="23.25" customHeight="1" x14ac:dyDescent="0.3">
      <c r="F10" s="19" t="s">
        <v>760</v>
      </c>
    </row>
    <row r="11" spans="4:16" ht="11.25" customHeight="1" x14ac:dyDescent="0.25"/>
    <row r="12" spans="4:16" ht="21.75" customHeight="1" x14ac:dyDescent="0.25">
      <c r="E12" s="52" t="s">
        <v>342</v>
      </c>
      <c r="F12" s="52"/>
      <c r="G12" s="13"/>
      <c r="H12" s="13"/>
    </row>
    <row r="13" spans="4:16" ht="36" customHeight="1" x14ac:dyDescent="0.25">
      <c r="E13" s="16" t="s">
        <v>413</v>
      </c>
      <c r="F13" s="17" t="s">
        <v>341</v>
      </c>
      <c r="G13" s="53" t="s">
        <v>377</v>
      </c>
      <c r="H13" s="54"/>
      <c r="I13" s="47" t="s">
        <v>380</v>
      </c>
      <c r="J13" s="47" t="s">
        <v>381</v>
      </c>
      <c r="K13" s="43" t="s">
        <v>422</v>
      </c>
      <c r="L13" s="43" t="s">
        <v>421</v>
      </c>
      <c r="M13" s="43" t="s">
        <v>367</v>
      </c>
    </row>
    <row r="14" spans="4:16" ht="18.75" customHeight="1" x14ac:dyDescent="0.25">
      <c r="E14" s="8" t="s">
        <v>178</v>
      </c>
      <c r="F14" s="46" t="s">
        <v>344</v>
      </c>
      <c r="G14" s="46"/>
      <c r="H14" s="46"/>
      <c r="I14" s="47"/>
      <c r="J14" s="47"/>
      <c r="K14" s="44"/>
      <c r="L14" s="44"/>
      <c r="M14" s="44"/>
    </row>
    <row r="15" spans="4:16" x14ac:dyDescent="0.25">
      <c r="D15" s="12" t="s">
        <v>178</v>
      </c>
      <c r="E15" s="2" t="s">
        <v>296</v>
      </c>
      <c r="F15" s="2" t="s">
        <v>390</v>
      </c>
      <c r="G15" s="2" t="s">
        <v>0</v>
      </c>
      <c r="H15" s="2" t="s">
        <v>3</v>
      </c>
      <c r="I15" s="15">
        <v>88</v>
      </c>
      <c r="J15" s="15" t="e">
        <f>#REF!-I15</f>
        <v>#REF!</v>
      </c>
      <c r="K15" s="15"/>
      <c r="L15" s="15">
        <v>88</v>
      </c>
      <c r="M15" s="28">
        <v>151</v>
      </c>
    </row>
    <row r="16" spans="4:16" x14ac:dyDescent="0.25">
      <c r="D16" s="12" t="s">
        <v>177</v>
      </c>
      <c r="E16" s="2" t="s">
        <v>296</v>
      </c>
      <c r="F16" s="2" t="s">
        <v>391</v>
      </c>
      <c r="G16" s="2" t="s">
        <v>0</v>
      </c>
      <c r="H16" s="2" t="s">
        <v>7</v>
      </c>
      <c r="I16" s="15">
        <v>135</v>
      </c>
      <c r="J16" s="15" t="e">
        <f>#REF!-I16</f>
        <v>#REF!</v>
      </c>
      <c r="K16" s="15"/>
      <c r="L16" s="15">
        <v>135</v>
      </c>
      <c r="M16" s="28">
        <v>203</v>
      </c>
      <c r="O16" s="3"/>
      <c r="P16" s="15"/>
    </row>
    <row r="17" spans="4:15" x14ac:dyDescent="0.25">
      <c r="D17" s="12" t="s">
        <v>180</v>
      </c>
      <c r="E17" s="2" t="s">
        <v>296</v>
      </c>
      <c r="F17" s="2" t="s">
        <v>403</v>
      </c>
      <c r="G17" s="2" t="s">
        <v>0</v>
      </c>
      <c r="H17" s="2" t="s">
        <v>12</v>
      </c>
      <c r="I17" s="15">
        <v>175</v>
      </c>
      <c r="J17" s="15" t="e">
        <f>#REF!-I17</f>
        <v>#REF!</v>
      </c>
      <c r="K17" s="15"/>
      <c r="L17" s="15">
        <v>175</v>
      </c>
      <c r="M17" s="28">
        <v>253</v>
      </c>
      <c r="O17" s="3"/>
    </row>
    <row r="18" spans="4:15" x14ac:dyDescent="0.25">
      <c r="D18" s="12" t="s">
        <v>190</v>
      </c>
      <c r="E18" s="2" t="s">
        <v>296</v>
      </c>
      <c r="F18" s="2" t="s">
        <v>404</v>
      </c>
      <c r="G18" s="2" t="s">
        <v>0</v>
      </c>
      <c r="H18" s="2" t="s">
        <v>12</v>
      </c>
      <c r="I18" s="15">
        <v>175</v>
      </c>
      <c r="J18" s="15" t="e">
        <f>#REF!-I18</f>
        <v>#REF!</v>
      </c>
      <c r="K18" s="15"/>
      <c r="L18" s="15">
        <v>175</v>
      </c>
      <c r="M18" s="28">
        <v>253</v>
      </c>
      <c r="O18" s="3"/>
    </row>
    <row r="19" spans="4:15" x14ac:dyDescent="0.25">
      <c r="D19" s="12" t="s">
        <v>192</v>
      </c>
      <c r="E19" s="2" t="s">
        <v>296</v>
      </c>
      <c r="F19" s="2" t="s">
        <v>405</v>
      </c>
      <c r="G19" s="2" t="s">
        <v>0</v>
      </c>
      <c r="H19" s="2" t="s">
        <v>13</v>
      </c>
      <c r="I19" s="15">
        <v>219</v>
      </c>
      <c r="J19" s="15" t="e">
        <f>#REF!-I19</f>
        <v>#REF!</v>
      </c>
      <c r="K19" s="15"/>
      <c r="L19" s="15">
        <v>219</v>
      </c>
      <c r="M19" s="28">
        <v>303</v>
      </c>
      <c r="O19" s="3"/>
    </row>
    <row r="20" spans="4:15" x14ac:dyDescent="0.25">
      <c r="D20" s="12" t="s">
        <v>189</v>
      </c>
      <c r="E20" s="2" t="s">
        <v>296</v>
      </c>
      <c r="F20" s="2" t="s">
        <v>406</v>
      </c>
      <c r="G20" s="2" t="s">
        <v>0</v>
      </c>
      <c r="H20" s="2" t="s">
        <v>7</v>
      </c>
      <c r="I20" s="15">
        <v>135</v>
      </c>
      <c r="J20" s="15" t="e">
        <f>#REF!-I20</f>
        <v>#REF!</v>
      </c>
      <c r="K20" s="15"/>
      <c r="L20" s="15">
        <v>135</v>
      </c>
      <c r="M20" s="28">
        <v>203</v>
      </c>
      <c r="O20" s="3"/>
    </row>
    <row r="21" spans="4:15" x14ac:dyDescent="0.25">
      <c r="D21" s="12" t="s">
        <v>182</v>
      </c>
      <c r="E21" s="2" t="s">
        <v>296</v>
      </c>
      <c r="F21" s="2" t="s">
        <v>407</v>
      </c>
      <c r="G21" s="2" t="s">
        <v>0</v>
      </c>
      <c r="H21" s="2" t="s">
        <v>12</v>
      </c>
      <c r="I21" s="15">
        <v>175</v>
      </c>
      <c r="J21" s="15" t="e">
        <f>#REF!-I21</f>
        <v>#REF!</v>
      </c>
      <c r="K21" s="15"/>
      <c r="L21" s="15">
        <v>175</v>
      </c>
      <c r="M21" s="28">
        <v>253</v>
      </c>
      <c r="O21" s="3"/>
    </row>
    <row r="22" spans="4:15" x14ac:dyDescent="0.25">
      <c r="D22" s="12" t="s">
        <v>188</v>
      </c>
      <c r="E22" s="2" t="s">
        <v>296</v>
      </c>
      <c r="F22" s="2" t="s">
        <v>408</v>
      </c>
      <c r="G22" s="2" t="s">
        <v>0</v>
      </c>
      <c r="H22" s="2" t="s">
        <v>13</v>
      </c>
      <c r="I22" s="15">
        <v>219</v>
      </c>
      <c r="J22" s="15" t="e">
        <f>#REF!-I22</f>
        <v>#REF!</v>
      </c>
      <c r="K22" s="15"/>
      <c r="L22" s="15">
        <v>219</v>
      </c>
      <c r="M22" s="28">
        <v>303</v>
      </c>
      <c r="O22" s="3"/>
    </row>
    <row r="23" spans="4:15" x14ac:dyDescent="0.25">
      <c r="D23" s="12" t="s">
        <v>191</v>
      </c>
      <c r="E23" s="2" t="s">
        <v>296</v>
      </c>
      <c r="F23" s="2" t="s">
        <v>409</v>
      </c>
      <c r="G23" s="2" t="s">
        <v>0</v>
      </c>
      <c r="H23" s="2" t="s">
        <v>13</v>
      </c>
      <c r="I23" s="15">
        <v>219</v>
      </c>
      <c r="J23" s="15" t="e">
        <f>#REF!-I23</f>
        <v>#REF!</v>
      </c>
      <c r="K23" s="15"/>
      <c r="L23" s="15">
        <v>219</v>
      </c>
      <c r="M23" s="28">
        <v>303</v>
      </c>
      <c r="O23" s="3"/>
    </row>
    <row r="24" spans="4:15" x14ac:dyDescent="0.25">
      <c r="D24" s="12" t="s">
        <v>193</v>
      </c>
      <c r="E24" s="2" t="s">
        <v>296</v>
      </c>
      <c r="F24" s="2" t="s">
        <v>410</v>
      </c>
      <c r="G24" s="2" t="s">
        <v>75</v>
      </c>
      <c r="H24" s="2" t="s">
        <v>84</v>
      </c>
      <c r="I24" s="15">
        <v>219</v>
      </c>
      <c r="J24" s="15" t="e">
        <f>#REF!-I24</f>
        <v>#REF!</v>
      </c>
      <c r="K24" s="15"/>
      <c r="L24" s="15">
        <v>250</v>
      </c>
      <c r="M24" s="28">
        <v>355</v>
      </c>
      <c r="O24" s="3"/>
    </row>
    <row r="25" spans="4:15" x14ac:dyDescent="0.25">
      <c r="D25" s="12" t="s">
        <v>197</v>
      </c>
      <c r="E25" s="2" t="s">
        <v>296</v>
      </c>
      <c r="F25" s="2" t="s">
        <v>411</v>
      </c>
      <c r="G25" s="2" t="s">
        <v>0</v>
      </c>
      <c r="H25" s="2" t="s">
        <v>3</v>
      </c>
      <c r="I25" s="15">
        <v>88</v>
      </c>
      <c r="J25" s="15" t="e">
        <f>#REF!-I25</f>
        <v>#REF!</v>
      </c>
      <c r="K25" s="15"/>
      <c r="L25" s="15">
        <v>88</v>
      </c>
      <c r="M25" s="28">
        <v>151</v>
      </c>
      <c r="O25" s="3"/>
    </row>
    <row r="26" spans="4:15" x14ac:dyDescent="0.25">
      <c r="D26" s="12" t="s">
        <v>178</v>
      </c>
      <c r="E26" s="2" t="s">
        <v>194</v>
      </c>
      <c r="F26" s="2" t="s">
        <v>350</v>
      </c>
      <c r="G26" s="2" t="s">
        <v>0</v>
      </c>
      <c r="H26" s="2" t="s">
        <v>1</v>
      </c>
      <c r="I26" s="15">
        <v>130</v>
      </c>
      <c r="J26" s="15" t="e">
        <f>#REF!-I26</f>
        <v>#REF!</v>
      </c>
      <c r="K26" s="15"/>
      <c r="L26" s="15">
        <v>130</v>
      </c>
      <c r="M26" s="28">
        <v>208</v>
      </c>
      <c r="O26" s="3"/>
    </row>
    <row r="27" spans="4:15" x14ac:dyDescent="0.25">
      <c r="D27" s="12" t="s">
        <v>177</v>
      </c>
      <c r="E27" s="2" t="s">
        <v>194</v>
      </c>
      <c r="F27" s="2" t="s">
        <v>351</v>
      </c>
      <c r="G27" s="2" t="s">
        <v>0</v>
      </c>
      <c r="H27" s="2" t="s">
        <v>3</v>
      </c>
      <c r="I27" s="15">
        <v>185</v>
      </c>
      <c r="J27" s="15" t="e">
        <f>#REF!-I27</f>
        <v>#REF!</v>
      </c>
      <c r="K27" s="15"/>
      <c r="L27" s="15">
        <v>185</v>
      </c>
      <c r="M27" s="28">
        <v>313</v>
      </c>
      <c r="O27" s="3"/>
    </row>
    <row r="28" spans="4:15" x14ac:dyDescent="0.25">
      <c r="D28" s="12" t="s">
        <v>180</v>
      </c>
      <c r="E28" s="2" t="s">
        <v>194</v>
      </c>
      <c r="F28" s="2" t="s">
        <v>352</v>
      </c>
      <c r="G28" s="2" t="s">
        <v>0</v>
      </c>
      <c r="H28" s="2" t="s">
        <v>7</v>
      </c>
      <c r="I28" s="15">
        <v>260</v>
      </c>
      <c r="J28" s="15" t="e">
        <f>#REF!-I28</f>
        <v>#REF!</v>
      </c>
      <c r="K28" s="15"/>
      <c r="L28" s="15">
        <v>260</v>
      </c>
      <c r="M28" s="28">
        <v>417</v>
      </c>
      <c r="O28" s="3"/>
    </row>
    <row r="29" spans="4:15" x14ac:dyDescent="0.25">
      <c r="D29" s="12" t="s">
        <v>190</v>
      </c>
      <c r="E29" s="2" t="s">
        <v>194</v>
      </c>
      <c r="F29" s="2" t="s">
        <v>353</v>
      </c>
      <c r="G29" s="2" t="s">
        <v>0</v>
      </c>
      <c r="H29" s="2" t="s">
        <v>7</v>
      </c>
      <c r="I29" s="15">
        <v>260</v>
      </c>
      <c r="J29" s="15" t="e">
        <f>#REF!-I29</f>
        <v>#REF!</v>
      </c>
      <c r="K29" s="15"/>
      <c r="L29" s="15">
        <v>260</v>
      </c>
      <c r="M29" s="28">
        <v>417</v>
      </c>
      <c r="O29" s="3"/>
    </row>
    <row r="30" spans="4:15" x14ac:dyDescent="0.25">
      <c r="D30" s="12" t="s">
        <v>192</v>
      </c>
      <c r="E30" s="2" t="s">
        <v>194</v>
      </c>
      <c r="F30" s="2" t="s">
        <v>354</v>
      </c>
      <c r="G30" s="2" t="s">
        <v>0</v>
      </c>
      <c r="H30" s="2" t="s">
        <v>12</v>
      </c>
      <c r="I30" s="15">
        <v>325</v>
      </c>
      <c r="J30" s="15" t="e">
        <f>#REF!-I30</f>
        <v>#REF!</v>
      </c>
      <c r="K30" s="15"/>
      <c r="L30" s="15">
        <v>325</v>
      </c>
      <c r="M30" s="28">
        <v>521</v>
      </c>
      <c r="O30" s="3"/>
    </row>
    <row r="31" spans="4:15" x14ac:dyDescent="0.25">
      <c r="D31" s="12" t="s">
        <v>189</v>
      </c>
      <c r="E31" s="2" t="s">
        <v>194</v>
      </c>
      <c r="F31" s="2" t="s">
        <v>15</v>
      </c>
      <c r="G31" s="2" t="s">
        <v>0</v>
      </c>
      <c r="H31" s="2" t="s">
        <v>3</v>
      </c>
      <c r="I31" s="15">
        <v>185</v>
      </c>
      <c r="J31" s="15" t="e">
        <f>#REF!-I31</f>
        <v>#REF!</v>
      </c>
      <c r="K31" s="15"/>
      <c r="L31" s="15">
        <v>185</v>
      </c>
      <c r="M31" s="28">
        <v>313</v>
      </c>
      <c r="O31" s="3"/>
    </row>
    <row r="32" spans="4:15" x14ac:dyDescent="0.25">
      <c r="D32" s="12" t="s">
        <v>182</v>
      </c>
      <c r="E32" s="2" t="s">
        <v>194</v>
      </c>
      <c r="F32" s="2" t="s">
        <v>16</v>
      </c>
      <c r="G32" s="2" t="s">
        <v>0</v>
      </c>
      <c r="H32" s="2" t="s">
        <v>7</v>
      </c>
      <c r="I32" s="15">
        <v>260</v>
      </c>
      <c r="J32" s="15" t="e">
        <f>#REF!-I32</f>
        <v>#REF!</v>
      </c>
      <c r="K32" s="15"/>
      <c r="L32" s="15">
        <v>260</v>
      </c>
      <c r="M32" s="28">
        <v>417</v>
      </c>
      <c r="O32" s="3"/>
    </row>
    <row r="33" spans="4:15" x14ac:dyDescent="0.25">
      <c r="D33" s="12" t="s">
        <v>188</v>
      </c>
      <c r="E33" s="2" t="s">
        <v>194</v>
      </c>
      <c r="F33" s="2" t="s">
        <v>17</v>
      </c>
      <c r="G33" s="2" t="s">
        <v>0</v>
      </c>
      <c r="H33" s="2" t="s">
        <v>12</v>
      </c>
      <c r="I33" s="15">
        <v>325</v>
      </c>
      <c r="J33" s="15" t="e">
        <f>#REF!-I33</f>
        <v>#REF!</v>
      </c>
      <c r="K33" s="15"/>
      <c r="L33" s="15">
        <v>325</v>
      </c>
      <c r="M33" s="28">
        <v>521</v>
      </c>
      <c r="O33" s="3"/>
    </row>
    <row r="34" spans="4:15" x14ac:dyDescent="0.25">
      <c r="D34" s="12" t="s">
        <v>191</v>
      </c>
      <c r="E34" s="2" t="s">
        <v>194</v>
      </c>
      <c r="F34" s="2" t="s">
        <v>18</v>
      </c>
      <c r="G34" s="2" t="s">
        <v>0</v>
      </c>
      <c r="H34" s="2" t="s">
        <v>12</v>
      </c>
      <c r="I34" s="15">
        <v>325</v>
      </c>
      <c r="J34" s="15" t="e">
        <f>#REF!-I34</f>
        <v>#REF!</v>
      </c>
      <c r="K34" s="15"/>
      <c r="L34" s="15">
        <v>325</v>
      </c>
      <c r="M34" s="28">
        <v>521</v>
      </c>
      <c r="O34" s="3"/>
    </row>
    <row r="35" spans="4:15" x14ac:dyDescent="0.25">
      <c r="D35" s="12" t="s">
        <v>193</v>
      </c>
      <c r="E35" s="2" t="s">
        <v>194</v>
      </c>
      <c r="F35" s="2" t="s">
        <v>19</v>
      </c>
      <c r="G35" s="2" t="s">
        <v>0</v>
      </c>
      <c r="H35" s="2" t="s">
        <v>13</v>
      </c>
      <c r="I35" s="15">
        <v>433</v>
      </c>
      <c r="J35" s="15" t="e">
        <f>#REF!-I35</f>
        <v>#REF!</v>
      </c>
      <c r="K35" s="15"/>
      <c r="L35" s="15">
        <v>433</v>
      </c>
      <c r="M35" s="28">
        <v>625</v>
      </c>
      <c r="O35" s="3"/>
    </row>
    <row r="36" spans="4:15" x14ac:dyDescent="0.25">
      <c r="D36" s="12" t="s">
        <v>185</v>
      </c>
      <c r="E36" s="2" t="s">
        <v>194</v>
      </c>
      <c r="F36" s="2" t="s">
        <v>20</v>
      </c>
      <c r="G36" s="2" t="s">
        <v>0</v>
      </c>
      <c r="H36" s="2" t="s">
        <v>1</v>
      </c>
      <c r="I36" s="15">
        <v>130</v>
      </c>
      <c r="J36" s="15" t="e">
        <f>#REF!-I36</f>
        <v>#REF!</v>
      </c>
      <c r="K36" s="15"/>
      <c r="L36" s="15">
        <v>130</v>
      </c>
      <c r="M36" s="28">
        <v>208</v>
      </c>
      <c r="O36" s="3"/>
    </row>
    <row r="37" spans="4:15" x14ac:dyDescent="0.25">
      <c r="D37" s="12"/>
      <c r="E37" s="2" t="s">
        <v>463</v>
      </c>
      <c r="F37" s="2" t="s">
        <v>452</v>
      </c>
      <c r="G37" s="2" t="s">
        <v>0</v>
      </c>
      <c r="H37" s="2" t="s">
        <v>1</v>
      </c>
      <c r="I37" s="15"/>
      <c r="J37" s="15"/>
      <c r="K37" s="15"/>
      <c r="L37" s="15"/>
      <c r="M37" s="28">
        <v>318</v>
      </c>
      <c r="O37" s="3"/>
    </row>
    <row r="38" spans="4:15" x14ac:dyDescent="0.25">
      <c r="D38" s="12"/>
      <c r="E38" s="2" t="s">
        <v>463</v>
      </c>
      <c r="F38" s="2" t="s">
        <v>453</v>
      </c>
      <c r="G38" s="2" t="s">
        <v>0</v>
      </c>
      <c r="H38" s="2" t="s">
        <v>3</v>
      </c>
      <c r="I38" s="15"/>
      <c r="J38" s="15"/>
      <c r="K38" s="15"/>
      <c r="L38" s="15"/>
      <c r="M38" s="28">
        <v>476</v>
      </c>
      <c r="O38" s="3"/>
    </row>
    <row r="39" spans="4:15" x14ac:dyDescent="0.25">
      <c r="D39" s="12"/>
      <c r="E39" s="2" t="s">
        <v>463</v>
      </c>
      <c r="F39" s="2" t="s">
        <v>454</v>
      </c>
      <c r="G39" s="2" t="s">
        <v>0</v>
      </c>
      <c r="H39" s="2" t="s">
        <v>7</v>
      </c>
      <c r="I39" s="15"/>
      <c r="J39" s="15"/>
      <c r="K39" s="15"/>
      <c r="L39" s="15"/>
      <c r="M39" s="28">
        <v>635</v>
      </c>
      <c r="O39" s="3"/>
    </row>
    <row r="40" spans="4:15" x14ac:dyDescent="0.25">
      <c r="D40" s="12"/>
      <c r="E40" s="2" t="s">
        <v>463</v>
      </c>
      <c r="F40" s="2" t="s">
        <v>455</v>
      </c>
      <c r="G40" s="2" t="s">
        <v>0</v>
      </c>
      <c r="H40" s="2" t="s">
        <v>7</v>
      </c>
      <c r="I40" s="15"/>
      <c r="J40" s="15"/>
      <c r="K40" s="15"/>
      <c r="L40" s="15"/>
      <c r="M40" s="28">
        <v>635</v>
      </c>
      <c r="O40" s="3"/>
    </row>
    <row r="41" spans="4:15" x14ac:dyDescent="0.25">
      <c r="D41" s="12"/>
      <c r="E41" s="2" t="s">
        <v>463</v>
      </c>
      <c r="F41" s="2" t="s">
        <v>457</v>
      </c>
      <c r="G41" s="2" t="s">
        <v>0</v>
      </c>
      <c r="H41" s="2" t="s">
        <v>12</v>
      </c>
      <c r="I41" s="15"/>
      <c r="J41" s="15"/>
      <c r="K41" s="15"/>
      <c r="L41" s="15"/>
      <c r="M41" s="28">
        <v>794</v>
      </c>
      <c r="O41" s="3"/>
    </row>
    <row r="42" spans="4:15" x14ac:dyDescent="0.25">
      <c r="D42" s="12"/>
      <c r="E42" s="2" t="s">
        <v>463</v>
      </c>
      <c r="F42" s="2" t="s">
        <v>458</v>
      </c>
      <c r="G42" s="2" t="s">
        <v>0</v>
      </c>
      <c r="H42" s="2" t="s">
        <v>3</v>
      </c>
      <c r="I42" s="15"/>
      <c r="J42" s="15"/>
      <c r="K42" s="15"/>
      <c r="L42" s="15"/>
      <c r="M42" s="28">
        <v>476</v>
      </c>
      <c r="O42" s="3"/>
    </row>
    <row r="43" spans="4:15" x14ac:dyDescent="0.25">
      <c r="D43" s="12"/>
      <c r="E43" s="2" t="s">
        <v>463</v>
      </c>
      <c r="F43" s="2" t="s">
        <v>459</v>
      </c>
      <c r="G43" s="2" t="s">
        <v>0</v>
      </c>
      <c r="H43" s="2" t="s">
        <v>7</v>
      </c>
      <c r="I43" s="15"/>
      <c r="J43" s="15"/>
      <c r="K43" s="15"/>
      <c r="L43" s="15"/>
      <c r="M43" s="28">
        <v>635</v>
      </c>
      <c r="O43" s="3"/>
    </row>
    <row r="44" spans="4:15" x14ac:dyDescent="0.25">
      <c r="D44" s="12"/>
      <c r="E44" s="2" t="s">
        <v>463</v>
      </c>
      <c r="F44" s="2" t="s">
        <v>460</v>
      </c>
      <c r="G44" s="2" t="s">
        <v>0</v>
      </c>
      <c r="H44" s="2" t="s">
        <v>12</v>
      </c>
      <c r="I44" s="15"/>
      <c r="J44" s="15"/>
      <c r="K44" s="15"/>
      <c r="L44" s="15"/>
      <c r="M44" s="28">
        <v>794</v>
      </c>
      <c r="O44" s="3"/>
    </row>
    <row r="45" spans="4:15" x14ac:dyDescent="0.25">
      <c r="D45" s="12"/>
      <c r="E45" s="2" t="s">
        <v>463</v>
      </c>
      <c r="F45" s="2" t="s">
        <v>461</v>
      </c>
      <c r="G45" s="2" t="s">
        <v>0</v>
      </c>
      <c r="H45" s="2" t="s">
        <v>12</v>
      </c>
      <c r="I45" s="15"/>
      <c r="J45" s="15"/>
      <c r="K45" s="15"/>
      <c r="L45" s="15"/>
      <c r="M45" s="28">
        <v>794</v>
      </c>
      <c r="O45" s="3"/>
    </row>
    <row r="46" spans="4:15" x14ac:dyDescent="0.25">
      <c r="D46" s="12"/>
      <c r="E46" s="2" t="s">
        <v>463</v>
      </c>
      <c r="F46" s="2" t="s">
        <v>462</v>
      </c>
      <c r="G46" s="2" t="s">
        <v>0</v>
      </c>
      <c r="H46" s="2" t="s">
        <v>13</v>
      </c>
      <c r="I46" s="15"/>
      <c r="J46" s="15"/>
      <c r="K46" s="15"/>
      <c r="L46" s="15"/>
      <c r="M46" s="28">
        <v>953</v>
      </c>
      <c r="O46" s="3"/>
    </row>
    <row r="47" spans="4:15" x14ac:dyDescent="0.25">
      <c r="D47" s="12"/>
      <c r="E47" s="2" t="s">
        <v>463</v>
      </c>
      <c r="F47" s="2" t="s">
        <v>456</v>
      </c>
      <c r="G47" s="2" t="s">
        <v>0</v>
      </c>
      <c r="H47" s="2" t="s">
        <v>1</v>
      </c>
      <c r="I47" s="15"/>
      <c r="J47" s="15"/>
      <c r="K47" s="15"/>
      <c r="L47" s="15"/>
      <c r="M47" s="28">
        <v>318</v>
      </c>
      <c r="O47" s="3"/>
    </row>
    <row r="48" spans="4:15" x14ac:dyDescent="0.25">
      <c r="D48" s="12" t="s">
        <v>178</v>
      </c>
      <c r="E48" s="20" t="s">
        <v>239</v>
      </c>
      <c r="F48" s="20" t="s">
        <v>355</v>
      </c>
      <c r="G48" s="20" t="s">
        <v>0</v>
      </c>
      <c r="H48" s="20" t="s">
        <v>13</v>
      </c>
      <c r="I48" s="21">
        <v>180</v>
      </c>
      <c r="J48" s="21" t="e">
        <f>#REF!-I48</f>
        <v>#REF!</v>
      </c>
      <c r="K48" s="15"/>
      <c r="L48" s="15">
        <v>301</v>
      </c>
      <c r="M48" s="28">
        <v>591</v>
      </c>
      <c r="O48" s="3"/>
    </row>
    <row r="49" spans="4:13" x14ac:dyDescent="0.25">
      <c r="D49" s="12" t="s">
        <v>177</v>
      </c>
      <c r="E49" s="20" t="s">
        <v>239</v>
      </c>
      <c r="F49" s="20" t="s">
        <v>356</v>
      </c>
      <c r="G49" s="20" t="s">
        <v>0</v>
      </c>
      <c r="H49" s="20" t="s">
        <v>84</v>
      </c>
      <c r="I49" s="21">
        <v>218.75</v>
      </c>
      <c r="J49" s="21" t="e">
        <f>#REF!-I49</f>
        <v>#REF!</v>
      </c>
      <c r="K49" s="15"/>
      <c r="L49" s="15">
        <v>341</v>
      </c>
      <c r="M49" s="28">
        <v>677</v>
      </c>
    </row>
    <row r="50" spans="4:13" x14ac:dyDescent="0.25">
      <c r="D50" s="12" t="s">
        <v>180</v>
      </c>
      <c r="E50" s="20" t="s">
        <v>239</v>
      </c>
      <c r="F50" s="20" t="s">
        <v>357</v>
      </c>
      <c r="G50" s="20" t="s">
        <v>0</v>
      </c>
      <c r="H50" s="20" t="s">
        <v>368</v>
      </c>
      <c r="I50" s="21">
        <v>273.75</v>
      </c>
      <c r="J50" s="21" t="e">
        <f>#REF!-I50</f>
        <v>#REF!</v>
      </c>
      <c r="K50" s="15"/>
      <c r="L50" s="15">
        <v>381</v>
      </c>
      <c r="M50" s="28">
        <v>762</v>
      </c>
    </row>
    <row r="51" spans="4:13" x14ac:dyDescent="0.25">
      <c r="D51" s="12" t="s">
        <v>190</v>
      </c>
      <c r="E51" s="20" t="s">
        <v>239</v>
      </c>
      <c r="F51" s="20" t="s">
        <v>358</v>
      </c>
      <c r="G51" s="20" t="s">
        <v>0</v>
      </c>
      <c r="H51" s="20" t="s">
        <v>368</v>
      </c>
      <c r="I51" s="21">
        <v>273.75</v>
      </c>
      <c r="J51" s="21" t="e">
        <f>#REF!-I51</f>
        <v>#REF!</v>
      </c>
      <c r="K51" s="15"/>
      <c r="L51" s="15">
        <v>381</v>
      </c>
      <c r="M51" s="28">
        <v>762</v>
      </c>
    </row>
    <row r="52" spans="4:13" x14ac:dyDescent="0.25">
      <c r="D52" s="12" t="s">
        <v>192</v>
      </c>
      <c r="E52" s="20" t="s">
        <v>239</v>
      </c>
      <c r="F52" s="20" t="s">
        <v>359</v>
      </c>
      <c r="G52" s="20" t="s">
        <v>0</v>
      </c>
      <c r="H52" s="20" t="s">
        <v>369</v>
      </c>
      <c r="I52" s="21">
        <v>330</v>
      </c>
      <c r="J52" s="21" t="e">
        <f>#REF!-I52</f>
        <v>#REF!</v>
      </c>
      <c r="K52" s="15"/>
      <c r="L52" s="15">
        <v>415</v>
      </c>
      <c r="M52" s="28">
        <v>847</v>
      </c>
    </row>
    <row r="53" spans="4:13" x14ac:dyDescent="0.25">
      <c r="D53" s="12" t="s">
        <v>189</v>
      </c>
      <c r="E53" s="20" t="s">
        <v>239</v>
      </c>
      <c r="F53" s="20" t="s">
        <v>79</v>
      </c>
      <c r="G53" s="20" t="s">
        <v>0</v>
      </c>
      <c r="H53" s="20" t="s">
        <v>84</v>
      </c>
      <c r="I53" s="21">
        <v>218.75</v>
      </c>
      <c r="J53" s="21" t="e">
        <f>#REF!-I53</f>
        <v>#REF!</v>
      </c>
      <c r="K53" s="15"/>
      <c r="L53" s="15">
        <v>341</v>
      </c>
      <c r="M53" s="28">
        <v>677</v>
      </c>
    </row>
    <row r="54" spans="4:13" x14ac:dyDescent="0.25">
      <c r="D54" s="12" t="s">
        <v>182</v>
      </c>
      <c r="E54" s="20" t="s">
        <v>239</v>
      </c>
      <c r="F54" s="20" t="s">
        <v>80</v>
      </c>
      <c r="G54" s="20" t="s">
        <v>0</v>
      </c>
      <c r="H54" s="20" t="s">
        <v>368</v>
      </c>
      <c r="I54" s="21">
        <v>273.75</v>
      </c>
      <c r="J54" s="21" t="e">
        <f>#REF!-I54</f>
        <v>#REF!</v>
      </c>
      <c r="K54" s="15"/>
      <c r="L54" s="15">
        <v>381</v>
      </c>
      <c r="M54" s="28">
        <v>762</v>
      </c>
    </row>
    <row r="55" spans="4:13" x14ac:dyDescent="0.25">
      <c r="D55" s="12" t="s">
        <v>188</v>
      </c>
      <c r="E55" s="20" t="s">
        <v>239</v>
      </c>
      <c r="F55" s="20" t="s">
        <v>81</v>
      </c>
      <c r="G55" s="20" t="s">
        <v>0</v>
      </c>
      <c r="H55" s="20" t="s">
        <v>369</v>
      </c>
      <c r="I55" s="21">
        <v>330</v>
      </c>
      <c r="J55" s="21" t="e">
        <f>#REF!-I55</f>
        <v>#REF!</v>
      </c>
      <c r="K55" s="15"/>
      <c r="L55" s="15">
        <v>415</v>
      </c>
      <c r="M55" s="28">
        <v>847</v>
      </c>
    </row>
    <row r="56" spans="4:13" x14ac:dyDescent="0.25">
      <c r="D56" s="12" t="s">
        <v>191</v>
      </c>
      <c r="E56" s="20" t="s">
        <v>239</v>
      </c>
      <c r="F56" s="20" t="s">
        <v>82</v>
      </c>
      <c r="G56" s="20" t="s">
        <v>0</v>
      </c>
      <c r="H56" s="20" t="s">
        <v>369</v>
      </c>
      <c r="I56" s="21">
        <v>330</v>
      </c>
      <c r="J56" s="21" t="e">
        <f>#REF!-I56</f>
        <v>#REF!</v>
      </c>
      <c r="K56" s="15"/>
      <c r="L56" s="15">
        <v>415</v>
      </c>
      <c r="M56" s="28">
        <v>847</v>
      </c>
    </row>
    <row r="57" spans="4:13" x14ac:dyDescent="0.25">
      <c r="D57" s="12" t="s">
        <v>193</v>
      </c>
      <c r="E57" s="20" t="s">
        <v>239</v>
      </c>
      <c r="F57" s="20" t="s">
        <v>83</v>
      </c>
      <c r="G57" s="20" t="s">
        <v>0</v>
      </c>
      <c r="H57" s="20" t="s">
        <v>21</v>
      </c>
      <c r="I57" s="21">
        <v>385</v>
      </c>
      <c r="J57" s="21" t="e">
        <f>#REF!-I57</f>
        <v>#REF!</v>
      </c>
      <c r="K57" s="15"/>
      <c r="L57" s="15">
        <v>457</v>
      </c>
      <c r="M57" s="28">
        <v>933</v>
      </c>
    </row>
    <row r="58" spans="4:13" x14ac:dyDescent="0.25">
      <c r="D58" s="12" t="s">
        <v>197</v>
      </c>
      <c r="E58" s="20" t="s">
        <v>239</v>
      </c>
      <c r="F58" s="20" t="s">
        <v>78</v>
      </c>
      <c r="G58" s="20" t="s">
        <v>0</v>
      </c>
      <c r="H58" s="20" t="s">
        <v>13</v>
      </c>
      <c r="I58" s="21">
        <v>163.75</v>
      </c>
      <c r="J58" s="21" t="e">
        <f>#REF!-I58</f>
        <v>#REF!</v>
      </c>
      <c r="K58" s="15"/>
      <c r="L58" s="15">
        <v>301</v>
      </c>
      <c r="M58" s="28">
        <v>591</v>
      </c>
    </row>
    <row r="59" spans="4:13" x14ac:dyDescent="0.25">
      <c r="D59" s="12"/>
      <c r="E59" s="20" t="s">
        <v>256</v>
      </c>
      <c r="F59" s="20" t="s">
        <v>392</v>
      </c>
      <c r="G59" s="20" t="s">
        <v>0</v>
      </c>
      <c r="H59" s="20" t="s">
        <v>3</v>
      </c>
      <c r="I59" s="21">
        <v>133</v>
      </c>
      <c r="J59" s="21" t="e">
        <f>#REF!-I59</f>
        <v>#REF!</v>
      </c>
      <c r="K59" s="15" t="e">
        <f>#REF!-L59</f>
        <v>#REF!</v>
      </c>
      <c r="L59" s="15">
        <v>174</v>
      </c>
      <c r="M59" s="28">
        <v>354</v>
      </c>
    </row>
    <row r="60" spans="4:13" x14ac:dyDescent="0.25">
      <c r="D60" s="12"/>
      <c r="E60" s="20" t="s">
        <v>256</v>
      </c>
      <c r="F60" s="20" t="s">
        <v>393</v>
      </c>
      <c r="G60" s="20" t="s">
        <v>0</v>
      </c>
      <c r="H60" s="20" t="s">
        <v>7</v>
      </c>
      <c r="I60" s="21">
        <v>205</v>
      </c>
      <c r="J60" s="21" t="e">
        <f>#REF!-I60</f>
        <v>#REF!</v>
      </c>
      <c r="K60" s="15" t="e">
        <f>#REF!-L60</f>
        <v>#REF!</v>
      </c>
      <c r="L60" s="15">
        <v>267</v>
      </c>
      <c r="M60" s="28">
        <v>471</v>
      </c>
    </row>
    <row r="61" spans="4:13" x14ac:dyDescent="0.25">
      <c r="D61" s="12"/>
      <c r="E61" s="20" t="s">
        <v>256</v>
      </c>
      <c r="F61" s="20" t="s">
        <v>394</v>
      </c>
      <c r="G61" s="20" t="s">
        <v>0</v>
      </c>
      <c r="H61" s="20" t="s">
        <v>12</v>
      </c>
      <c r="I61" s="21">
        <v>266</v>
      </c>
      <c r="J61" s="21" t="e">
        <f>#REF!-I61</f>
        <v>#REF!</v>
      </c>
      <c r="K61" s="15" t="e">
        <f>#REF!-L61</f>
        <v>#REF!</v>
      </c>
      <c r="L61" s="15">
        <v>348</v>
      </c>
      <c r="M61" s="28">
        <v>589</v>
      </c>
    </row>
    <row r="62" spans="4:13" x14ac:dyDescent="0.25">
      <c r="D62" s="12"/>
      <c r="E62" s="20" t="s">
        <v>256</v>
      </c>
      <c r="F62" s="20" t="s">
        <v>395</v>
      </c>
      <c r="G62" s="20" t="s">
        <v>0</v>
      </c>
      <c r="H62" s="20" t="s">
        <v>12</v>
      </c>
      <c r="I62" s="21">
        <v>266</v>
      </c>
      <c r="J62" s="21" t="e">
        <f>#REF!-I62</f>
        <v>#REF!</v>
      </c>
      <c r="K62" s="15" t="e">
        <f>#REF!-L62</f>
        <v>#REF!</v>
      </c>
      <c r="L62" s="15">
        <v>348</v>
      </c>
      <c r="M62" s="28">
        <v>589</v>
      </c>
    </row>
    <row r="63" spans="4:13" x14ac:dyDescent="0.25">
      <c r="D63" s="12"/>
      <c r="E63" s="20" t="s">
        <v>256</v>
      </c>
      <c r="F63" s="20" t="s">
        <v>396</v>
      </c>
      <c r="G63" s="20" t="s">
        <v>0</v>
      </c>
      <c r="H63" s="20" t="s">
        <v>13</v>
      </c>
      <c r="I63" s="21">
        <v>333</v>
      </c>
      <c r="J63" s="21" t="e">
        <f>#REF!-I63</f>
        <v>#REF!</v>
      </c>
      <c r="K63" s="15" t="e">
        <f>#REF!-L63</f>
        <v>#REF!</v>
      </c>
      <c r="L63" s="15">
        <v>435</v>
      </c>
      <c r="M63" s="28">
        <v>707</v>
      </c>
    </row>
    <row r="64" spans="4:13" x14ac:dyDescent="0.25">
      <c r="D64" s="12"/>
      <c r="E64" s="20" t="s">
        <v>256</v>
      </c>
      <c r="F64" s="20" t="s">
        <v>397</v>
      </c>
      <c r="G64" s="20" t="s">
        <v>0</v>
      </c>
      <c r="H64" s="20" t="s">
        <v>7</v>
      </c>
      <c r="I64" s="21">
        <v>205</v>
      </c>
      <c r="J64" s="21" t="e">
        <f>#REF!-I64</f>
        <v>#REF!</v>
      </c>
      <c r="K64" s="15" t="e">
        <f>#REF!-L64</f>
        <v>#REF!</v>
      </c>
      <c r="L64" s="15">
        <v>267</v>
      </c>
      <c r="M64" s="28">
        <v>471</v>
      </c>
    </row>
    <row r="65" spans="4:13" x14ac:dyDescent="0.25">
      <c r="D65" s="12"/>
      <c r="E65" s="20" t="s">
        <v>256</v>
      </c>
      <c r="F65" s="20" t="s">
        <v>398</v>
      </c>
      <c r="G65" s="20" t="s">
        <v>0</v>
      </c>
      <c r="H65" s="20" t="s">
        <v>12</v>
      </c>
      <c r="I65" s="21">
        <v>266</v>
      </c>
      <c r="J65" s="21" t="e">
        <f>#REF!-I65</f>
        <v>#REF!</v>
      </c>
      <c r="K65" s="15" t="e">
        <f>#REF!-L65</f>
        <v>#REF!</v>
      </c>
      <c r="L65" s="15">
        <v>348</v>
      </c>
      <c r="M65" s="28">
        <v>589</v>
      </c>
    </row>
    <row r="66" spans="4:13" x14ac:dyDescent="0.25">
      <c r="D66" s="12"/>
      <c r="E66" s="20" t="s">
        <v>256</v>
      </c>
      <c r="F66" s="20" t="s">
        <v>399</v>
      </c>
      <c r="G66" s="20" t="s">
        <v>0</v>
      </c>
      <c r="H66" s="20" t="s">
        <v>13</v>
      </c>
      <c r="I66" s="21">
        <v>333</v>
      </c>
      <c r="J66" s="21" t="e">
        <f>#REF!-I66</f>
        <v>#REF!</v>
      </c>
      <c r="K66" s="15" t="e">
        <f>#REF!-L66</f>
        <v>#REF!</v>
      </c>
      <c r="L66" s="15">
        <v>435</v>
      </c>
      <c r="M66" s="28">
        <v>707</v>
      </c>
    </row>
    <row r="67" spans="4:13" x14ac:dyDescent="0.25">
      <c r="D67" s="12"/>
      <c r="E67" s="20" t="s">
        <v>256</v>
      </c>
      <c r="F67" s="20" t="s">
        <v>400</v>
      </c>
      <c r="G67" s="20" t="s">
        <v>0</v>
      </c>
      <c r="H67" s="20" t="s">
        <v>13</v>
      </c>
      <c r="I67" s="21">
        <v>333</v>
      </c>
      <c r="J67" s="21" t="e">
        <f>#REF!-I67</f>
        <v>#REF!</v>
      </c>
      <c r="K67" s="15" t="e">
        <f>#REF!-L67</f>
        <v>#REF!</v>
      </c>
      <c r="L67" s="15">
        <v>435</v>
      </c>
      <c r="M67" s="28">
        <v>707</v>
      </c>
    </row>
    <row r="68" spans="4:13" x14ac:dyDescent="0.25">
      <c r="D68" s="12"/>
      <c r="E68" s="20" t="s">
        <v>256</v>
      </c>
      <c r="F68" s="20" t="s">
        <v>401</v>
      </c>
      <c r="G68" s="20" t="s">
        <v>0</v>
      </c>
      <c r="H68" s="20" t="s">
        <v>84</v>
      </c>
      <c r="I68" s="21">
        <v>381</v>
      </c>
      <c r="J68" s="21" t="e">
        <f>#REF!-I68</f>
        <v>#REF!</v>
      </c>
      <c r="K68" s="15" t="e">
        <f>#REF!-L68</f>
        <v>#REF!</v>
      </c>
      <c r="L68" s="15">
        <v>497</v>
      </c>
      <c r="M68" s="28">
        <v>824</v>
      </c>
    </row>
    <row r="69" spans="4:13" x14ac:dyDescent="0.25">
      <c r="D69" s="12"/>
      <c r="E69" s="20" t="s">
        <v>256</v>
      </c>
      <c r="F69" s="20" t="s">
        <v>402</v>
      </c>
      <c r="G69" s="20" t="s">
        <v>0</v>
      </c>
      <c r="H69" s="20" t="s">
        <v>3</v>
      </c>
      <c r="I69" s="21">
        <v>133</v>
      </c>
      <c r="J69" s="21" t="e">
        <f>#REF!-I69</f>
        <v>#REF!</v>
      </c>
      <c r="K69" s="15" t="e">
        <f>#REF!-L69</f>
        <v>#REF!</v>
      </c>
      <c r="L69" s="15">
        <v>174</v>
      </c>
      <c r="M69" s="28">
        <v>354</v>
      </c>
    </row>
    <row r="70" spans="4:13" x14ac:dyDescent="0.25">
      <c r="D70" s="12"/>
      <c r="E70" s="2" t="s">
        <v>440</v>
      </c>
      <c r="F70" s="2" t="s">
        <v>441</v>
      </c>
      <c r="G70" s="2" t="s">
        <v>0</v>
      </c>
      <c r="H70" s="2" t="s">
        <v>3</v>
      </c>
      <c r="I70" s="15">
        <v>133</v>
      </c>
      <c r="J70" s="15" t="e">
        <f>#REF!-I70</f>
        <v>#REF!</v>
      </c>
      <c r="K70" s="15"/>
      <c r="L70" s="15"/>
      <c r="M70" s="28">
        <v>367</v>
      </c>
    </row>
    <row r="71" spans="4:13" x14ac:dyDescent="0.25">
      <c r="D71" s="12"/>
      <c r="E71" s="2" t="s">
        <v>440</v>
      </c>
      <c r="F71" s="2" t="s">
        <v>442</v>
      </c>
      <c r="G71" s="2" t="s">
        <v>0</v>
      </c>
      <c r="H71" s="2" t="s">
        <v>7</v>
      </c>
      <c r="I71" s="15">
        <v>205</v>
      </c>
      <c r="J71" s="15" t="e">
        <f>#REF!-I71</f>
        <v>#REF!</v>
      </c>
      <c r="K71" s="15"/>
      <c r="L71" s="15"/>
      <c r="M71" s="28">
        <v>490</v>
      </c>
    </row>
    <row r="72" spans="4:13" x14ac:dyDescent="0.25">
      <c r="D72" s="12"/>
      <c r="E72" s="2" t="s">
        <v>440</v>
      </c>
      <c r="F72" s="2" t="s">
        <v>443</v>
      </c>
      <c r="G72" s="2" t="s">
        <v>0</v>
      </c>
      <c r="H72" s="2" t="s">
        <v>12</v>
      </c>
      <c r="I72" s="15">
        <v>266</v>
      </c>
      <c r="J72" s="15" t="e">
        <f>#REF!-I72</f>
        <v>#REF!</v>
      </c>
      <c r="K72" s="15"/>
      <c r="L72" s="15"/>
      <c r="M72" s="28">
        <v>612</v>
      </c>
    </row>
    <row r="73" spans="4:13" x14ac:dyDescent="0.25">
      <c r="D73" s="12"/>
      <c r="E73" s="2" t="s">
        <v>440</v>
      </c>
      <c r="F73" s="2" t="s">
        <v>444</v>
      </c>
      <c r="G73" s="2" t="s">
        <v>0</v>
      </c>
      <c r="H73" s="2" t="s">
        <v>12</v>
      </c>
      <c r="I73" s="15">
        <v>266</v>
      </c>
      <c r="J73" s="15" t="e">
        <f>#REF!-I73</f>
        <v>#REF!</v>
      </c>
      <c r="K73" s="15"/>
      <c r="L73" s="15"/>
      <c r="M73" s="28">
        <v>612</v>
      </c>
    </row>
    <row r="74" spans="4:13" x14ac:dyDescent="0.25">
      <c r="D74" s="12"/>
      <c r="E74" s="2" t="s">
        <v>440</v>
      </c>
      <c r="F74" s="2" t="s">
        <v>445</v>
      </c>
      <c r="G74" s="2" t="s">
        <v>0</v>
      </c>
      <c r="H74" s="2" t="s">
        <v>13</v>
      </c>
      <c r="I74" s="15">
        <v>333</v>
      </c>
      <c r="J74" s="15" t="e">
        <f>#REF!-I74</f>
        <v>#REF!</v>
      </c>
      <c r="K74" s="15"/>
      <c r="L74" s="15"/>
      <c r="M74" s="28">
        <v>734</v>
      </c>
    </row>
    <row r="75" spans="4:13" x14ac:dyDescent="0.25">
      <c r="D75" s="12"/>
      <c r="E75" s="2" t="s">
        <v>440</v>
      </c>
      <c r="F75" s="2" t="s">
        <v>446</v>
      </c>
      <c r="G75" s="2" t="s">
        <v>0</v>
      </c>
      <c r="H75" s="2" t="s">
        <v>7</v>
      </c>
      <c r="I75" s="15">
        <v>205</v>
      </c>
      <c r="J75" s="15" t="e">
        <f>#REF!-I75</f>
        <v>#REF!</v>
      </c>
      <c r="K75" s="15"/>
      <c r="L75" s="15"/>
      <c r="M75" s="28">
        <v>490</v>
      </c>
    </row>
    <row r="76" spans="4:13" x14ac:dyDescent="0.25">
      <c r="D76" s="12"/>
      <c r="E76" s="2" t="s">
        <v>440</v>
      </c>
      <c r="F76" s="2" t="s">
        <v>447</v>
      </c>
      <c r="G76" s="2" t="s">
        <v>0</v>
      </c>
      <c r="H76" s="2" t="s">
        <v>12</v>
      </c>
      <c r="I76" s="15">
        <v>266</v>
      </c>
      <c r="J76" s="15" t="e">
        <f>#REF!-I76</f>
        <v>#REF!</v>
      </c>
      <c r="K76" s="15"/>
      <c r="L76" s="15"/>
      <c r="M76" s="28">
        <v>612</v>
      </c>
    </row>
    <row r="77" spans="4:13" x14ac:dyDescent="0.25">
      <c r="D77" s="12"/>
      <c r="E77" s="2" t="s">
        <v>440</v>
      </c>
      <c r="F77" s="2" t="s">
        <v>448</v>
      </c>
      <c r="G77" s="2" t="s">
        <v>0</v>
      </c>
      <c r="H77" s="2" t="s">
        <v>13</v>
      </c>
      <c r="I77" s="15">
        <v>333</v>
      </c>
      <c r="J77" s="15" t="e">
        <f>#REF!-I77</f>
        <v>#REF!</v>
      </c>
      <c r="K77" s="15"/>
      <c r="L77" s="15"/>
      <c r="M77" s="28">
        <v>734</v>
      </c>
    </row>
    <row r="78" spans="4:13" x14ac:dyDescent="0.25">
      <c r="D78" s="12"/>
      <c r="E78" s="2" t="s">
        <v>440</v>
      </c>
      <c r="F78" s="2" t="s">
        <v>449</v>
      </c>
      <c r="G78" s="2" t="s">
        <v>0</v>
      </c>
      <c r="H78" s="2" t="s">
        <v>13</v>
      </c>
      <c r="I78" s="15">
        <v>333</v>
      </c>
      <c r="J78" s="15" t="e">
        <f>#REF!-I78</f>
        <v>#REF!</v>
      </c>
      <c r="K78" s="15"/>
      <c r="L78" s="15"/>
      <c r="M78" s="28">
        <v>734</v>
      </c>
    </row>
    <row r="79" spans="4:13" x14ac:dyDescent="0.25">
      <c r="D79" s="12"/>
      <c r="E79" s="2" t="s">
        <v>440</v>
      </c>
      <c r="F79" s="2" t="s">
        <v>450</v>
      </c>
      <c r="G79" s="2" t="s">
        <v>0</v>
      </c>
      <c r="H79" s="2" t="s">
        <v>84</v>
      </c>
      <c r="I79" s="15">
        <v>381</v>
      </c>
      <c r="J79" s="15" t="e">
        <f>#REF!-I79</f>
        <v>#REF!</v>
      </c>
      <c r="K79" s="15"/>
      <c r="L79" s="15"/>
      <c r="M79" s="28">
        <v>857</v>
      </c>
    </row>
    <row r="80" spans="4:13" x14ac:dyDescent="0.25">
      <c r="D80" s="12"/>
      <c r="E80" s="2" t="s">
        <v>440</v>
      </c>
      <c r="F80" s="2" t="s">
        <v>451</v>
      </c>
      <c r="G80" s="2" t="s">
        <v>0</v>
      </c>
      <c r="H80" s="2" t="s">
        <v>3</v>
      </c>
      <c r="I80" s="15">
        <v>133</v>
      </c>
      <c r="J80" s="15" t="e">
        <f>#REF!-I80</f>
        <v>#REF!</v>
      </c>
      <c r="K80" s="15"/>
      <c r="L80" s="15"/>
      <c r="M80" s="28">
        <v>367</v>
      </c>
    </row>
    <row r="81" spans="4:13" x14ac:dyDescent="0.25">
      <c r="D81" s="12"/>
      <c r="E81" s="20" t="s">
        <v>466</v>
      </c>
      <c r="F81" s="20" t="s">
        <v>467</v>
      </c>
      <c r="G81" s="20" t="s">
        <v>0</v>
      </c>
      <c r="H81" s="20" t="s">
        <v>7</v>
      </c>
      <c r="I81" s="21"/>
      <c r="J81" s="21"/>
      <c r="K81" s="15"/>
      <c r="L81" s="15"/>
      <c r="M81" s="28">
        <v>441</v>
      </c>
    </row>
    <row r="82" spans="4:13" x14ac:dyDescent="0.25">
      <c r="D82" s="12"/>
      <c r="E82" s="20" t="s">
        <v>466</v>
      </c>
      <c r="F82" s="20" t="s">
        <v>468</v>
      </c>
      <c r="G82" s="20" t="s">
        <v>0</v>
      </c>
      <c r="H82" s="20" t="s">
        <v>12</v>
      </c>
      <c r="I82" s="21"/>
      <c r="J82" s="21"/>
      <c r="K82" s="15"/>
      <c r="L82" s="15"/>
      <c r="M82" s="28">
        <v>552</v>
      </c>
    </row>
    <row r="83" spans="4:13" x14ac:dyDescent="0.25">
      <c r="D83" s="12"/>
      <c r="E83" s="20" t="s">
        <v>466</v>
      </c>
      <c r="F83" s="20" t="s">
        <v>469</v>
      </c>
      <c r="G83" s="20" t="s">
        <v>0</v>
      </c>
      <c r="H83" s="20" t="s">
        <v>13</v>
      </c>
      <c r="I83" s="21"/>
      <c r="J83" s="21"/>
      <c r="K83" s="15"/>
      <c r="L83" s="15"/>
      <c r="M83" s="28">
        <v>663</v>
      </c>
    </row>
    <row r="84" spans="4:13" x14ac:dyDescent="0.25">
      <c r="D84" s="12"/>
      <c r="E84" s="20" t="s">
        <v>470</v>
      </c>
      <c r="F84" s="20" t="s">
        <v>478</v>
      </c>
      <c r="G84" s="20" t="s">
        <v>0</v>
      </c>
      <c r="H84" s="20" t="s">
        <v>13</v>
      </c>
      <c r="I84" s="21"/>
      <c r="J84" s="21"/>
      <c r="K84" s="15"/>
      <c r="L84" s="15"/>
      <c r="M84" s="28">
        <v>663</v>
      </c>
    </row>
    <row r="85" spans="4:13" x14ac:dyDescent="0.25">
      <c r="D85" s="12"/>
      <c r="E85" s="20" t="s">
        <v>466</v>
      </c>
      <c r="F85" s="20" t="s">
        <v>471</v>
      </c>
      <c r="G85" s="20" t="s">
        <v>0</v>
      </c>
      <c r="H85" s="20" t="s">
        <v>84</v>
      </c>
      <c r="I85" s="21"/>
      <c r="J85" s="21"/>
      <c r="K85" s="15"/>
      <c r="L85" s="15"/>
      <c r="M85" s="28">
        <v>773</v>
      </c>
    </row>
    <row r="86" spans="4:13" x14ac:dyDescent="0.25">
      <c r="D86" s="12"/>
      <c r="E86" s="20" t="s">
        <v>466</v>
      </c>
      <c r="F86" s="20" t="s">
        <v>472</v>
      </c>
      <c r="G86" s="20" t="s">
        <v>0</v>
      </c>
      <c r="H86" s="20" t="s">
        <v>12</v>
      </c>
      <c r="I86" s="21"/>
      <c r="J86" s="21"/>
      <c r="K86" s="15"/>
      <c r="L86" s="15"/>
      <c r="M86" s="28">
        <v>552</v>
      </c>
    </row>
    <row r="87" spans="4:13" x14ac:dyDescent="0.25">
      <c r="D87" s="12"/>
      <c r="E87" s="20" t="s">
        <v>470</v>
      </c>
      <c r="F87" s="20" t="s">
        <v>473</v>
      </c>
      <c r="G87" s="20" t="s">
        <v>0</v>
      </c>
      <c r="H87" s="20" t="s">
        <v>13</v>
      </c>
      <c r="I87" s="21"/>
      <c r="J87" s="21"/>
      <c r="K87" s="15"/>
      <c r="L87" s="15"/>
      <c r="M87" s="28">
        <v>663</v>
      </c>
    </row>
    <row r="88" spans="4:13" x14ac:dyDescent="0.25">
      <c r="D88" s="12"/>
      <c r="E88" s="20" t="s">
        <v>466</v>
      </c>
      <c r="F88" s="20" t="s">
        <v>474</v>
      </c>
      <c r="G88" s="20" t="s">
        <v>0</v>
      </c>
      <c r="H88" s="20" t="s">
        <v>84</v>
      </c>
      <c r="I88" s="21"/>
      <c r="J88" s="21"/>
      <c r="K88" s="15"/>
      <c r="L88" s="15"/>
      <c r="M88" s="28">
        <v>773</v>
      </c>
    </row>
    <row r="89" spans="4:13" x14ac:dyDescent="0.25">
      <c r="D89" s="12"/>
      <c r="E89" s="20" t="s">
        <v>466</v>
      </c>
      <c r="F89" s="20" t="s">
        <v>475</v>
      </c>
      <c r="G89" s="20" t="s">
        <v>0</v>
      </c>
      <c r="H89" s="20" t="s">
        <v>84</v>
      </c>
      <c r="I89" s="21"/>
      <c r="J89" s="21"/>
      <c r="K89" s="15"/>
      <c r="L89" s="15"/>
      <c r="M89" s="28">
        <v>773</v>
      </c>
    </row>
    <row r="90" spans="4:13" x14ac:dyDescent="0.25">
      <c r="D90" s="12"/>
      <c r="E90" s="20" t="s">
        <v>466</v>
      </c>
      <c r="F90" s="20" t="s">
        <v>476</v>
      </c>
      <c r="G90" s="20" t="s">
        <v>0</v>
      </c>
      <c r="H90" s="20" t="s">
        <v>368</v>
      </c>
      <c r="I90" s="21"/>
      <c r="J90" s="21"/>
      <c r="K90" s="15"/>
      <c r="L90" s="15"/>
      <c r="M90" s="28">
        <v>884</v>
      </c>
    </row>
    <row r="91" spans="4:13" x14ac:dyDescent="0.25">
      <c r="D91" s="12"/>
      <c r="E91" s="20" t="s">
        <v>466</v>
      </c>
      <c r="F91" s="20" t="s">
        <v>477</v>
      </c>
      <c r="G91" s="20" t="s">
        <v>0</v>
      </c>
      <c r="H91" s="20" t="s">
        <v>7</v>
      </c>
      <c r="I91" s="21"/>
      <c r="J91" s="21"/>
      <c r="K91" s="15"/>
      <c r="L91" s="15"/>
      <c r="M91" s="28">
        <v>441</v>
      </c>
    </row>
    <row r="92" spans="4:13" x14ac:dyDescent="0.25">
      <c r="D92" s="12"/>
      <c r="E92" s="20" t="s">
        <v>488</v>
      </c>
      <c r="F92" s="20" t="s">
        <v>489</v>
      </c>
      <c r="G92" s="20" t="s">
        <v>0</v>
      </c>
      <c r="H92" s="20" t="s">
        <v>501</v>
      </c>
      <c r="I92" s="21"/>
      <c r="J92" s="21"/>
      <c r="K92" s="15"/>
      <c r="L92" s="15"/>
      <c r="M92" s="28">
        <v>1077</v>
      </c>
    </row>
    <row r="93" spans="4:13" x14ac:dyDescent="0.25">
      <c r="D93" s="12"/>
      <c r="E93" s="20" t="s">
        <v>490</v>
      </c>
      <c r="F93" s="20" t="s">
        <v>491</v>
      </c>
      <c r="G93" s="20" t="s">
        <v>0</v>
      </c>
      <c r="H93" s="20" t="s">
        <v>502</v>
      </c>
      <c r="I93" s="21"/>
      <c r="J93" s="21"/>
      <c r="K93" s="15"/>
      <c r="L93" s="15"/>
      <c r="M93" s="28">
        <v>1318</v>
      </c>
    </row>
    <row r="94" spans="4:13" x14ac:dyDescent="0.25">
      <c r="D94" s="12"/>
      <c r="E94" s="20" t="s">
        <v>488</v>
      </c>
      <c r="F94" s="20" t="s">
        <v>492</v>
      </c>
      <c r="G94" s="20" t="s">
        <v>0</v>
      </c>
      <c r="H94" s="20" t="s">
        <v>13</v>
      </c>
      <c r="I94" s="21"/>
      <c r="J94" s="21"/>
      <c r="K94" s="15"/>
      <c r="L94" s="15"/>
      <c r="M94" s="28">
        <v>1436</v>
      </c>
    </row>
    <row r="95" spans="4:13" x14ac:dyDescent="0.25">
      <c r="D95" s="12"/>
      <c r="E95" s="20" t="s">
        <v>488</v>
      </c>
      <c r="F95" s="20" t="s">
        <v>493</v>
      </c>
      <c r="G95" s="20" t="s">
        <v>0</v>
      </c>
      <c r="H95" s="20" t="s">
        <v>84</v>
      </c>
      <c r="I95" s="21"/>
      <c r="J95" s="21"/>
      <c r="K95" s="15"/>
      <c r="L95" s="15"/>
      <c r="M95" s="28">
        <v>1677</v>
      </c>
    </row>
    <row r="96" spans="4:13" x14ac:dyDescent="0.25">
      <c r="D96" s="12"/>
      <c r="E96" s="20" t="s">
        <v>488</v>
      </c>
      <c r="F96" s="20" t="s">
        <v>494</v>
      </c>
      <c r="G96" s="20" t="s">
        <v>0</v>
      </c>
      <c r="H96" s="20" t="s">
        <v>172</v>
      </c>
      <c r="I96" s="21"/>
      <c r="J96" s="21"/>
      <c r="K96" s="15"/>
      <c r="L96" s="15"/>
      <c r="M96" s="28">
        <v>1797</v>
      </c>
    </row>
    <row r="97" spans="4:13" x14ac:dyDescent="0.25">
      <c r="D97" s="12"/>
      <c r="E97" s="20" t="s">
        <v>488</v>
      </c>
      <c r="F97" s="20" t="s">
        <v>495</v>
      </c>
      <c r="G97" s="20" t="s">
        <v>0</v>
      </c>
      <c r="H97" s="20" t="s">
        <v>502</v>
      </c>
      <c r="I97" s="21"/>
      <c r="J97" s="21"/>
      <c r="K97" s="15"/>
      <c r="L97" s="15"/>
      <c r="M97" s="28">
        <v>1318</v>
      </c>
    </row>
    <row r="98" spans="4:13" x14ac:dyDescent="0.25">
      <c r="D98" s="12"/>
      <c r="E98" s="20" t="s">
        <v>488</v>
      </c>
      <c r="F98" s="20" t="s">
        <v>496</v>
      </c>
      <c r="G98" s="20" t="s">
        <v>0</v>
      </c>
      <c r="H98" s="20" t="s">
        <v>503</v>
      </c>
      <c r="I98" s="21"/>
      <c r="J98" s="21"/>
      <c r="K98" s="15"/>
      <c r="L98" s="15"/>
      <c r="M98" s="28">
        <v>1557</v>
      </c>
    </row>
    <row r="99" spans="4:13" x14ac:dyDescent="0.25">
      <c r="D99" s="12"/>
      <c r="E99" s="20" t="s">
        <v>488</v>
      </c>
      <c r="F99" s="20" t="s">
        <v>497</v>
      </c>
      <c r="G99" s="20" t="s">
        <v>0</v>
      </c>
      <c r="H99" s="20" t="s">
        <v>84</v>
      </c>
      <c r="I99" s="21"/>
      <c r="J99" s="21"/>
      <c r="K99" s="15"/>
      <c r="L99" s="15"/>
      <c r="M99" s="28">
        <v>1677</v>
      </c>
    </row>
    <row r="100" spans="4:13" x14ac:dyDescent="0.25">
      <c r="D100" s="12"/>
      <c r="E100" s="20" t="s">
        <v>488</v>
      </c>
      <c r="F100" s="20" t="s">
        <v>498</v>
      </c>
      <c r="G100" s="20" t="s">
        <v>0</v>
      </c>
      <c r="H100" s="20" t="s">
        <v>172</v>
      </c>
      <c r="I100" s="21"/>
      <c r="J100" s="21"/>
      <c r="K100" s="15"/>
      <c r="L100" s="15"/>
      <c r="M100" s="28">
        <v>1797</v>
      </c>
    </row>
    <row r="101" spans="4:13" x14ac:dyDescent="0.25">
      <c r="D101" s="12"/>
      <c r="E101" s="20" t="s">
        <v>488</v>
      </c>
      <c r="F101" s="20" t="s">
        <v>500</v>
      </c>
      <c r="G101" s="20" t="s">
        <v>0</v>
      </c>
      <c r="H101" s="20" t="s">
        <v>504</v>
      </c>
      <c r="I101" s="21"/>
      <c r="J101" s="21"/>
      <c r="K101" s="15"/>
      <c r="L101" s="15"/>
      <c r="M101" s="28">
        <v>2036</v>
      </c>
    </row>
    <row r="102" spans="4:13" x14ac:dyDescent="0.25">
      <c r="D102" s="12"/>
      <c r="E102" s="20" t="s">
        <v>488</v>
      </c>
      <c r="F102" s="20" t="s">
        <v>499</v>
      </c>
      <c r="G102" s="20" t="s">
        <v>0</v>
      </c>
      <c r="H102" s="20" t="s">
        <v>501</v>
      </c>
      <c r="I102" s="21"/>
      <c r="J102" s="21"/>
      <c r="K102" s="15"/>
      <c r="L102" s="15"/>
      <c r="M102" s="28">
        <v>1077</v>
      </c>
    </row>
    <row r="103" spans="4:13" x14ac:dyDescent="0.25">
      <c r="D103" s="12"/>
      <c r="E103" s="2" t="s">
        <v>507</v>
      </c>
      <c r="F103" s="2" t="s">
        <v>508</v>
      </c>
      <c r="G103" s="2" t="s">
        <v>0</v>
      </c>
      <c r="H103" s="2" t="s">
        <v>519</v>
      </c>
      <c r="I103" s="15"/>
      <c r="J103" s="15"/>
      <c r="K103" s="15"/>
      <c r="L103" s="15"/>
      <c r="M103" s="28">
        <v>284</v>
      </c>
    </row>
    <row r="104" spans="4:13" x14ac:dyDescent="0.25">
      <c r="D104" s="12"/>
      <c r="E104" s="2" t="s">
        <v>507</v>
      </c>
      <c r="F104" s="2" t="s">
        <v>509</v>
      </c>
      <c r="G104" s="2" t="s">
        <v>0</v>
      </c>
      <c r="H104" s="2" t="s">
        <v>520</v>
      </c>
      <c r="I104" s="15"/>
      <c r="J104" s="15"/>
      <c r="K104" s="15"/>
      <c r="L104" s="15"/>
      <c r="M104" s="28">
        <v>567</v>
      </c>
    </row>
    <row r="105" spans="4:13" x14ac:dyDescent="0.25">
      <c r="D105" s="12"/>
      <c r="E105" s="2" t="s">
        <v>507</v>
      </c>
      <c r="F105" s="2" t="s">
        <v>510</v>
      </c>
      <c r="G105" s="2" t="s">
        <v>0</v>
      </c>
      <c r="H105" s="2" t="s">
        <v>521</v>
      </c>
      <c r="I105" s="15"/>
      <c r="J105" s="15"/>
      <c r="K105" s="15"/>
      <c r="L105" s="15"/>
      <c r="M105" s="28">
        <v>851</v>
      </c>
    </row>
    <row r="106" spans="4:13" x14ac:dyDescent="0.25">
      <c r="D106" s="12"/>
      <c r="E106" s="2" t="s">
        <v>507</v>
      </c>
      <c r="F106" s="2" t="s">
        <v>511</v>
      </c>
      <c r="G106" s="2" t="s">
        <v>0</v>
      </c>
      <c r="H106" s="2" t="s">
        <v>521</v>
      </c>
      <c r="I106" s="15"/>
      <c r="J106" s="15"/>
      <c r="K106" s="15"/>
      <c r="L106" s="15"/>
      <c r="M106" s="28">
        <v>851</v>
      </c>
    </row>
    <row r="107" spans="4:13" x14ac:dyDescent="0.25">
      <c r="D107" s="12"/>
      <c r="E107" s="2" t="s">
        <v>507</v>
      </c>
      <c r="F107" s="2" t="s">
        <v>512</v>
      </c>
      <c r="G107" s="2" t="s">
        <v>0</v>
      </c>
      <c r="H107" s="2" t="s">
        <v>522</v>
      </c>
      <c r="I107" s="15"/>
      <c r="J107" s="15"/>
      <c r="K107" s="15"/>
      <c r="L107" s="15"/>
      <c r="M107" s="28">
        <v>1134</v>
      </c>
    </row>
    <row r="108" spans="4:13" x14ac:dyDescent="0.25">
      <c r="D108" s="12"/>
      <c r="E108" s="2" t="s">
        <v>507</v>
      </c>
      <c r="F108" s="2" t="s">
        <v>513</v>
      </c>
      <c r="G108" s="2" t="s">
        <v>0</v>
      </c>
      <c r="H108" s="2" t="s">
        <v>520</v>
      </c>
      <c r="I108" s="15"/>
      <c r="J108" s="15"/>
      <c r="K108" s="15"/>
      <c r="L108" s="15"/>
      <c r="M108" s="28">
        <v>567</v>
      </c>
    </row>
    <row r="109" spans="4:13" x14ac:dyDescent="0.25">
      <c r="D109" s="12"/>
      <c r="E109" s="2" t="s">
        <v>507</v>
      </c>
      <c r="F109" s="2" t="s">
        <v>514</v>
      </c>
      <c r="G109" s="2" t="s">
        <v>0</v>
      </c>
      <c r="H109" s="2" t="s">
        <v>521</v>
      </c>
      <c r="I109" s="15"/>
      <c r="J109" s="15"/>
      <c r="K109" s="15"/>
      <c r="L109" s="15"/>
      <c r="M109" s="28">
        <v>851</v>
      </c>
    </row>
    <row r="110" spans="4:13" x14ac:dyDescent="0.25">
      <c r="D110" s="12"/>
      <c r="E110" s="2" t="s">
        <v>507</v>
      </c>
      <c r="F110" s="2" t="s">
        <v>515</v>
      </c>
      <c r="G110" s="2" t="s">
        <v>0</v>
      </c>
      <c r="H110" s="2" t="s">
        <v>522</v>
      </c>
      <c r="I110" s="15"/>
      <c r="J110" s="15"/>
      <c r="K110" s="15"/>
      <c r="L110" s="15"/>
      <c r="M110" s="28">
        <v>1134</v>
      </c>
    </row>
    <row r="111" spans="4:13" x14ac:dyDescent="0.25">
      <c r="D111" s="12"/>
      <c r="E111" s="2" t="s">
        <v>507</v>
      </c>
      <c r="F111" s="2" t="s">
        <v>516</v>
      </c>
      <c r="G111" s="2" t="s">
        <v>0</v>
      </c>
      <c r="H111" s="2" t="s">
        <v>522</v>
      </c>
      <c r="I111" s="15"/>
      <c r="J111" s="15"/>
      <c r="K111" s="15"/>
      <c r="L111" s="15"/>
      <c r="M111" s="28">
        <v>1134</v>
      </c>
    </row>
    <row r="112" spans="4:13" x14ac:dyDescent="0.25">
      <c r="D112" s="12"/>
      <c r="E112" s="2" t="s">
        <v>507</v>
      </c>
      <c r="F112" s="2" t="s">
        <v>517</v>
      </c>
      <c r="G112" s="2" t="s">
        <v>0</v>
      </c>
      <c r="H112" s="2" t="s">
        <v>523</v>
      </c>
      <c r="I112" s="15"/>
      <c r="J112" s="15"/>
      <c r="K112" s="15"/>
      <c r="L112" s="15"/>
      <c r="M112" s="28">
        <v>1418</v>
      </c>
    </row>
    <row r="113" spans="4:13" x14ac:dyDescent="0.25">
      <c r="D113" s="12"/>
      <c r="E113" s="2" t="s">
        <v>507</v>
      </c>
      <c r="F113" s="2" t="s">
        <v>518</v>
      </c>
      <c r="G113" s="2" t="s">
        <v>0</v>
      </c>
      <c r="H113" s="2" t="s">
        <v>1</v>
      </c>
      <c r="I113" s="15"/>
      <c r="J113" s="15"/>
      <c r="K113" s="15"/>
      <c r="L113" s="15"/>
      <c r="M113" s="28">
        <v>567</v>
      </c>
    </row>
    <row r="114" spans="4:13" x14ac:dyDescent="0.25">
      <c r="D114" s="12"/>
      <c r="E114" s="20" t="s">
        <v>534</v>
      </c>
      <c r="F114" s="20" t="s">
        <v>595</v>
      </c>
      <c r="G114" s="20" t="s">
        <v>0</v>
      </c>
      <c r="H114" s="20" t="s">
        <v>3</v>
      </c>
      <c r="I114" s="21">
        <v>133</v>
      </c>
      <c r="J114" s="21" t="e">
        <f>#REF!-I114</f>
        <v>#REF!</v>
      </c>
      <c r="K114" s="15"/>
      <c r="L114" s="15"/>
      <c r="M114" s="28">
        <v>361</v>
      </c>
    </row>
    <row r="115" spans="4:13" x14ac:dyDescent="0.25">
      <c r="D115" s="12"/>
      <c r="E115" s="20" t="s">
        <v>534</v>
      </c>
      <c r="F115" s="20" t="s">
        <v>596</v>
      </c>
      <c r="G115" s="20" t="s">
        <v>0</v>
      </c>
      <c r="H115" s="20" t="s">
        <v>7</v>
      </c>
      <c r="I115" s="21">
        <v>205</v>
      </c>
      <c r="J115" s="21" t="e">
        <f>#REF!-I115</f>
        <v>#REF!</v>
      </c>
      <c r="K115" s="15"/>
      <c r="L115" s="15"/>
      <c r="M115" s="28">
        <v>483</v>
      </c>
    </row>
    <row r="116" spans="4:13" x14ac:dyDescent="0.25">
      <c r="D116" s="12"/>
      <c r="E116" s="20" t="s">
        <v>534</v>
      </c>
      <c r="F116" s="20" t="s">
        <v>597</v>
      </c>
      <c r="G116" s="20" t="s">
        <v>0</v>
      </c>
      <c r="H116" s="20" t="s">
        <v>12</v>
      </c>
      <c r="I116" s="21">
        <v>266</v>
      </c>
      <c r="J116" s="21" t="e">
        <f>#REF!-I116</f>
        <v>#REF!</v>
      </c>
      <c r="K116" s="15"/>
      <c r="L116" s="15"/>
      <c r="M116" s="28">
        <v>603</v>
      </c>
    </row>
    <row r="117" spans="4:13" x14ac:dyDescent="0.25">
      <c r="D117" s="12"/>
      <c r="E117" s="20" t="s">
        <v>534</v>
      </c>
      <c r="F117" s="20" t="s">
        <v>598</v>
      </c>
      <c r="G117" s="20" t="s">
        <v>0</v>
      </c>
      <c r="H117" s="20" t="s">
        <v>12</v>
      </c>
      <c r="I117" s="21">
        <v>266</v>
      </c>
      <c r="J117" s="21" t="e">
        <f>#REF!-I117</f>
        <v>#REF!</v>
      </c>
      <c r="K117" s="15"/>
      <c r="L117" s="15"/>
      <c r="M117" s="28">
        <v>603</v>
      </c>
    </row>
    <row r="118" spans="4:13" x14ac:dyDescent="0.25">
      <c r="D118" s="12"/>
      <c r="E118" s="20" t="s">
        <v>534</v>
      </c>
      <c r="F118" s="20" t="s">
        <v>599</v>
      </c>
      <c r="G118" s="20" t="s">
        <v>0</v>
      </c>
      <c r="H118" s="20" t="s">
        <v>13</v>
      </c>
      <c r="I118" s="21">
        <v>333</v>
      </c>
      <c r="J118" s="21" t="e">
        <f>#REF!-I118</f>
        <v>#REF!</v>
      </c>
      <c r="K118" s="15"/>
      <c r="L118" s="15"/>
      <c r="M118" s="28">
        <v>723</v>
      </c>
    </row>
    <row r="119" spans="4:13" x14ac:dyDescent="0.25">
      <c r="D119" s="12"/>
      <c r="E119" s="20" t="s">
        <v>534</v>
      </c>
      <c r="F119" s="20" t="s">
        <v>600</v>
      </c>
      <c r="G119" s="20" t="s">
        <v>0</v>
      </c>
      <c r="H119" s="20" t="s">
        <v>7</v>
      </c>
      <c r="I119" s="21">
        <v>205</v>
      </c>
      <c r="J119" s="21" t="e">
        <f>#REF!-I119</f>
        <v>#REF!</v>
      </c>
      <c r="K119" s="15"/>
      <c r="L119" s="15"/>
      <c r="M119" s="28">
        <v>483</v>
      </c>
    </row>
    <row r="120" spans="4:13" x14ac:dyDescent="0.25">
      <c r="D120" s="12"/>
      <c r="E120" s="20" t="s">
        <v>534</v>
      </c>
      <c r="F120" s="20" t="s">
        <v>601</v>
      </c>
      <c r="G120" s="20" t="s">
        <v>0</v>
      </c>
      <c r="H120" s="20" t="s">
        <v>12</v>
      </c>
      <c r="I120" s="21">
        <v>266</v>
      </c>
      <c r="J120" s="21" t="e">
        <f>#REF!-I120</f>
        <v>#REF!</v>
      </c>
      <c r="K120" s="15"/>
      <c r="L120" s="15"/>
      <c r="M120" s="28">
        <v>603</v>
      </c>
    </row>
    <row r="121" spans="4:13" x14ac:dyDescent="0.25">
      <c r="D121" s="12"/>
      <c r="E121" s="20" t="s">
        <v>534</v>
      </c>
      <c r="F121" s="20" t="s">
        <v>602</v>
      </c>
      <c r="G121" s="20" t="s">
        <v>0</v>
      </c>
      <c r="H121" s="20" t="s">
        <v>13</v>
      </c>
      <c r="I121" s="21">
        <v>333</v>
      </c>
      <c r="J121" s="21" t="e">
        <f>#REF!-I121</f>
        <v>#REF!</v>
      </c>
      <c r="K121" s="15"/>
      <c r="L121" s="15"/>
      <c r="M121" s="28">
        <v>723</v>
      </c>
    </row>
    <row r="122" spans="4:13" x14ac:dyDescent="0.25">
      <c r="D122" s="12"/>
      <c r="E122" s="20" t="s">
        <v>534</v>
      </c>
      <c r="F122" s="20" t="s">
        <v>603</v>
      </c>
      <c r="G122" s="20" t="s">
        <v>0</v>
      </c>
      <c r="H122" s="20" t="s">
        <v>13</v>
      </c>
      <c r="I122" s="21">
        <v>333</v>
      </c>
      <c r="J122" s="21" t="e">
        <f>#REF!-I122</f>
        <v>#REF!</v>
      </c>
      <c r="K122" s="15"/>
      <c r="L122" s="15"/>
      <c r="M122" s="28">
        <v>723</v>
      </c>
    </row>
    <row r="123" spans="4:13" x14ac:dyDescent="0.25">
      <c r="D123" s="12"/>
      <c r="E123" s="20" t="s">
        <v>534</v>
      </c>
      <c r="F123" s="20" t="s">
        <v>604</v>
      </c>
      <c r="G123" s="20" t="s">
        <v>0</v>
      </c>
      <c r="H123" s="20" t="s">
        <v>84</v>
      </c>
      <c r="I123" s="21">
        <v>381</v>
      </c>
      <c r="J123" s="21" t="e">
        <f>#REF!-I123</f>
        <v>#REF!</v>
      </c>
      <c r="K123" s="15"/>
      <c r="L123" s="15"/>
      <c r="M123" s="28">
        <v>844</v>
      </c>
    </row>
    <row r="124" spans="4:13" x14ac:dyDescent="0.25">
      <c r="D124" s="12"/>
      <c r="E124" s="20" t="s">
        <v>534</v>
      </c>
      <c r="F124" s="20" t="s">
        <v>605</v>
      </c>
      <c r="G124" s="20" t="s">
        <v>0</v>
      </c>
      <c r="H124" s="20" t="s">
        <v>3</v>
      </c>
      <c r="I124" s="21">
        <v>133</v>
      </c>
      <c r="J124" s="21" t="e">
        <f>#REF!-I124</f>
        <v>#REF!</v>
      </c>
      <c r="K124" s="15"/>
      <c r="L124" s="15"/>
      <c r="M124" s="28">
        <v>361</v>
      </c>
    </row>
    <row r="125" spans="4:13" x14ac:dyDescent="0.25">
      <c r="D125" s="12"/>
      <c r="E125" s="20" t="s">
        <v>570</v>
      </c>
      <c r="F125" s="20" t="s">
        <v>571</v>
      </c>
      <c r="G125" s="20" t="s">
        <v>0</v>
      </c>
      <c r="H125" s="20" t="s">
        <v>3</v>
      </c>
      <c r="I125" s="21"/>
      <c r="J125" s="21"/>
      <c r="K125" s="15"/>
      <c r="L125" s="15"/>
      <c r="M125" s="28">
        <v>335</v>
      </c>
    </row>
    <row r="126" spans="4:13" x14ac:dyDescent="0.25">
      <c r="D126" s="12"/>
      <c r="E126" s="20" t="s">
        <v>570</v>
      </c>
      <c r="F126" s="20" t="s">
        <v>572</v>
      </c>
      <c r="G126" s="20" t="s">
        <v>0</v>
      </c>
      <c r="H126" s="20" t="s">
        <v>7</v>
      </c>
      <c r="I126" s="21"/>
      <c r="J126" s="21"/>
      <c r="K126" s="15"/>
      <c r="L126" s="15"/>
      <c r="M126" s="28">
        <v>447</v>
      </c>
    </row>
    <row r="127" spans="4:13" x14ac:dyDescent="0.25">
      <c r="D127" s="12"/>
      <c r="E127" s="20" t="s">
        <v>570</v>
      </c>
      <c r="F127" s="20" t="s">
        <v>573</v>
      </c>
      <c r="G127" s="20" t="s">
        <v>0</v>
      </c>
      <c r="H127" s="20" t="s">
        <v>12</v>
      </c>
      <c r="I127" s="21"/>
      <c r="J127" s="21"/>
      <c r="K127" s="15"/>
      <c r="L127" s="15"/>
      <c r="M127" s="28">
        <v>559</v>
      </c>
    </row>
    <row r="128" spans="4:13" x14ac:dyDescent="0.25">
      <c r="D128" s="12"/>
      <c r="E128" s="20" t="s">
        <v>570</v>
      </c>
      <c r="F128" s="20" t="s">
        <v>580</v>
      </c>
      <c r="G128" s="20" t="s">
        <v>0</v>
      </c>
      <c r="H128" s="20" t="s">
        <v>12</v>
      </c>
      <c r="I128" s="21"/>
      <c r="J128" s="21"/>
      <c r="K128" s="15"/>
      <c r="L128" s="15"/>
      <c r="M128" s="28">
        <v>559</v>
      </c>
    </row>
    <row r="129" spans="4:13" x14ac:dyDescent="0.25">
      <c r="D129" s="12"/>
      <c r="E129" s="20" t="s">
        <v>570</v>
      </c>
      <c r="F129" s="20" t="s">
        <v>574</v>
      </c>
      <c r="G129" s="20" t="s">
        <v>0</v>
      </c>
      <c r="H129" s="20" t="s">
        <v>13</v>
      </c>
      <c r="I129" s="21"/>
      <c r="J129" s="21"/>
      <c r="K129" s="15"/>
      <c r="L129" s="15"/>
      <c r="M129" s="28">
        <v>671</v>
      </c>
    </row>
    <row r="130" spans="4:13" x14ac:dyDescent="0.25">
      <c r="D130" s="12"/>
      <c r="E130" s="20" t="s">
        <v>570</v>
      </c>
      <c r="F130" s="20" t="s">
        <v>575</v>
      </c>
      <c r="G130" s="20" t="s">
        <v>0</v>
      </c>
      <c r="H130" s="20" t="s">
        <v>7</v>
      </c>
      <c r="I130" s="21"/>
      <c r="J130" s="21"/>
      <c r="K130" s="15"/>
      <c r="L130" s="15"/>
      <c r="M130" s="28">
        <v>447</v>
      </c>
    </row>
    <row r="131" spans="4:13" x14ac:dyDescent="0.25">
      <c r="D131" s="12"/>
      <c r="E131" s="20" t="s">
        <v>570</v>
      </c>
      <c r="F131" s="20" t="s">
        <v>576</v>
      </c>
      <c r="G131" s="20" t="s">
        <v>0</v>
      </c>
      <c r="H131" s="20" t="s">
        <v>12</v>
      </c>
      <c r="I131" s="21"/>
      <c r="J131" s="21"/>
      <c r="K131" s="15"/>
      <c r="L131" s="15"/>
      <c r="M131" s="28">
        <v>559</v>
      </c>
    </row>
    <row r="132" spans="4:13" x14ac:dyDescent="0.25">
      <c r="D132" s="12"/>
      <c r="E132" s="20" t="s">
        <v>570</v>
      </c>
      <c r="F132" s="20" t="s">
        <v>577</v>
      </c>
      <c r="G132" s="20" t="s">
        <v>0</v>
      </c>
      <c r="H132" s="20" t="s">
        <v>13</v>
      </c>
      <c r="I132" s="21"/>
      <c r="J132" s="21"/>
      <c r="K132" s="15"/>
      <c r="L132" s="15"/>
      <c r="M132" s="28">
        <v>671</v>
      </c>
    </row>
    <row r="133" spans="4:13" x14ac:dyDescent="0.25">
      <c r="D133" s="12"/>
      <c r="E133" s="20" t="s">
        <v>570</v>
      </c>
      <c r="F133" s="20" t="s">
        <v>578</v>
      </c>
      <c r="G133" s="20" t="s">
        <v>0</v>
      </c>
      <c r="H133" s="20" t="s">
        <v>13</v>
      </c>
      <c r="I133" s="21"/>
      <c r="J133" s="21"/>
      <c r="K133" s="15"/>
      <c r="L133" s="15"/>
      <c r="M133" s="28">
        <v>671</v>
      </c>
    </row>
    <row r="134" spans="4:13" x14ac:dyDescent="0.25">
      <c r="D134" s="12"/>
      <c r="E134" s="20" t="s">
        <v>570</v>
      </c>
      <c r="F134" s="20" t="s">
        <v>579</v>
      </c>
      <c r="G134" s="20" t="s">
        <v>0</v>
      </c>
      <c r="H134" s="20" t="s">
        <v>84</v>
      </c>
      <c r="I134" s="21"/>
      <c r="J134" s="21"/>
      <c r="K134" s="15"/>
      <c r="L134" s="15"/>
      <c r="M134" s="28">
        <v>782</v>
      </c>
    </row>
    <row r="135" spans="4:13" x14ac:dyDescent="0.25">
      <c r="D135" s="12"/>
      <c r="E135" s="20" t="s">
        <v>570</v>
      </c>
      <c r="F135" s="20" t="s">
        <v>581</v>
      </c>
      <c r="G135" s="20" t="s">
        <v>0</v>
      </c>
      <c r="H135" s="20" t="s">
        <v>3</v>
      </c>
      <c r="I135" s="21"/>
      <c r="J135" s="21"/>
      <c r="K135" s="15"/>
      <c r="L135" s="15"/>
      <c r="M135" s="28">
        <v>335</v>
      </c>
    </row>
    <row r="136" spans="4:13" x14ac:dyDescent="0.25">
      <c r="D136" s="12"/>
      <c r="E136" s="20" t="s">
        <v>736</v>
      </c>
      <c r="F136" s="20" t="s">
        <v>739</v>
      </c>
      <c r="G136" s="20" t="s">
        <v>37</v>
      </c>
      <c r="H136" s="20" t="s">
        <v>735</v>
      </c>
      <c r="I136" s="21"/>
      <c r="J136" s="21"/>
      <c r="K136" s="21"/>
      <c r="L136" s="21"/>
      <c r="M136" s="35">
        <v>453</v>
      </c>
    </row>
    <row r="137" spans="4:13" x14ac:dyDescent="0.25">
      <c r="D137" s="12"/>
      <c r="E137" s="20" t="s">
        <v>736</v>
      </c>
      <c r="F137" s="20" t="s">
        <v>740</v>
      </c>
      <c r="G137" s="20" t="s">
        <v>37</v>
      </c>
      <c r="H137" s="20" t="s">
        <v>735</v>
      </c>
      <c r="I137" s="21"/>
      <c r="J137" s="21"/>
      <c r="K137" s="21"/>
      <c r="L137" s="21"/>
      <c r="M137" s="35">
        <v>453</v>
      </c>
    </row>
    <row r="138" spans="4:13" x14ac:dyDescent="0.25">
      <c r="D138" s="12"/>
      <c r="E138" s="20" t="s">
        <v>582</v>
      </c>
      <c r="F138" s="20" t="s">
        <v>606</v>
      </c>
      <c r="G138" s="20" t="s">
        <v>0</v>
      </c>
      <c r="H138" s="20" t="s">
        <v>3</v>
      </c>
      <c r="I138" s="21"/>
      <c r="J138" s="21"/>
      <c r="K138" s="15"/>
      <c r="L138" s="15"/>
      <c r="M138" s="28">
        <v>276</v>
      </c>
    </row>
    <row r="139" spans="4:13" x14ac:dyDescent="0.25">
      <c r="D139" s="12"/>
      <c r="E139" s="20" t="s">
        <v>582</v>
      </c>
      <c r="F139" s="20" t="s">
        <v>607</v>
      </c>
      <c r="G139" s="20" t="s">
        <v>0</v>
      </c>
      <c r="H139" s="20" t="s">
        <v>7</v>
      </c>
      <c r="I139" s="21"/>
      <c r="J139" s="21"/>
      <c r="K139" s="15"/>
      <c r="L139" s="15"/>
      <c r="M139" s="28">
        <v>368</v>
      </c>
    </row>
    <row r="140" spans="4:13" x14ac:dyDescent="0.25">
      <c r="D140" s="12"/>
      <c r="E140" s="20" t="s">
        <v>582</v>
      </c>
      <c r="F140" s="20" t="s">
        <v>608</v>
      </c>
      <c r="G140" s="20" t="s">
        <v>0</v>
      </c>
      <c r="H140" s="20" t="s">
        <v>12</v>
      </c>
      <c r="I140" s="21"/>
      <c r="J140" s="21"/>
      <c r="K140" s="15"/>
      <c r="L140" s="15"/>
      <c r="M140" s="28">
        <v>460</v>
      </c>
    </row>
    <row r="141" spans="4:13" x14ac:dyDescent="0.25">
      <c r="D141" s="12"/>
      <c r="E141" s="20" t="s">
        <v>582</v>
      </c>
      <c r="F141" s="20" t="s">
        <v>609</v>
      </c>
      <c r="G141" s="20" t="s">
        <v>0</v>
      </c>
      <c r="H141" s="20" t="s">
        <v>12</v>
      </c>
      <c r="I141" s="21"/>
      <c r="J141" s="21"/>
      <c r="K141" s="15"/>
      <c r="L141" s="15"/>
      <c r="M141" s="28">
        <v>460</v>
      </c>
    </row>
    <row r="142" spans="4:13" x14ac:dyDescent="0.25">
      <c r="D142" s="12"/>
      <c r="E142" s="20" t="s">
        <v>582</v>
      </c>
      <c r="F142" s="20" t="s">
        <v>610</v>
      </c>
      <c r="G142" s="20" t="s">
        <v>0</v>
      </c>
      <c r="H142" s="20" t="s">
        <v>13</v>
      </c>
      <c r="I142" s="21"/>
      <c r="J142" s="21"/>
      <c r="K142" s="15"/>
      <c r="L142" s="15"/>
      <c r="M142" s="28">
        <v>552</v>
      </c>
    </row>
    <row r="143" spans="4:13" x14ac:dyDescent="0.25">
      <c r="D143" s="12"/>
      <c r="E143" s="20" t="s">
        <v>582</v>
      </c>
      <c r="F143" s="20" t="s">
        <v>611</v>
      </c>
      <c r="G143" s="20" t="s">
        <v>0</v>
      </c>
      <c r="H143" s="20" t="s">
        <v>7</v>
      </c>
      <c r="I143" s="21"/>
      <c r="J143" s="21"/>
      <c r="K143" s="15"/>
      <c r="L143" s="15"/>
      <c r="M143" s="28">
        <v>368</v>
      </c>
    </row>
    <row r="144" spans="4:13" x14ac:dyDescent="0.25">
      <c r="D144" s="12"/>
      <c r="E144" s="20" t="s">
        <v>582</v>
      </c>
      <c r="F144" s="20" t="s">
        <v>612</v>
      </c>
      <c r="G144" s="20" t="s">
        <v>0</v>
      </c>
      <c r="H144" s="20" t="s">
        <v>12</v>
      </c>
      <c r="I144" s="21"/>
      <c r="J144" s="21"/>
      <c r="K144" s="15"/>
      <c r="L144" s="15"/>
      <c r="M144" s="28">
        <v>460</v>
      </c>
    </row>
    <row r="145" spans="4:13" x14ac:dyDescent="0.25">
      <c r="D145" s="12"/>
      <c r="E145" s="20" t="s">
        <v>582</v>
      </c>
      <c r="F145" s="20" t="s">
        <v>613</v>
      </c>
      <c r="G145" s="20" t="s">
        <v>0</v>
      </c>
      <c r="H145" s="20" t="s">
        <v>13</v>
      </c>
      <c r="I145" s="21"/>
      <c r="J145" s="21"/>
      <c r="K145" s="15"/>
      <c r="L145" s="15"/>
      <c r="M145" s="28">
        <v>552</v>
      </c>
    </row>
    <row r="146" spans="4:13" x14ac:dyDescent="0.25">
      <c r="D146" s="12"/>
      <c r="E146" s="20" t="s">
        <v>582</v>
      </c>
      <c r="F146" s="20" t="s">
        <v>614</v>
      </c>
      <c r="G146" s="20" t="s">
        <v>0</v>
      </c>
      <c r="H146" s="20" t="s">
        <v>13</v>
      </c>
      <c r="I146" s="21"/>
      <c r="J146" s="21"/>
      <c r="K146" s="15"/>
      <c r="L146" s="15"/>
      <c r="M146" s="28">
        <v>552</v>
      </c>
    </row>
    <row r="147" spans="4:13" x14ac:dyDescent="0.25">
      <c r="D147" s="12"/>
      <c r="E147" s="20" t="s">
        <v>582</v>
      </c>
      <c r="F147" s="20" t="s">
        <v>615</v>
      </c>
      <c r="G147" s="20" t="s">
        <v>0</v>
      </c>
      <c r="H147" s="20" t="s">
        <v>84</v>
      </c>
      <c r="I147" s="21"/>
      <c r="J147" s="21"/>
      <c r="K147" s="15"/>
      <c r="L147" s="15"/>
      <c r="M147" s="28">
        <v>644</v>
      </c>
    </row>
    <row r="148" spans="4:13" x14ac:dyDescent="0.25">
      <c r="D148" s="12"/>
      <c r="E148" s="20" t="s">
        <v>582</v>
      </c>
      <c r="F148" s="20" t="s">
        <v>616</v>
      </c>
      <c r="G148" s="20" t="s">
        <v>0</v>
      </c>
      <c r="H148" s="20" t="s">
        <v>3</v>
      </c>
      <c r="I148" s="21"/>
      <c r="J148" s="21"/>
      <c r="K148" s="15"/>
      <c r="L148" s="15"/>
      <c r="M148" s="28">
        <v>276</v>
      </c>
    </row>
    <row r="149" spans="4:13" x14ac:dyDescent="0.25">
      <c r="D149" s="12"/>
      <c r="E149" s="20" t="s">
        <v>583</v>
      </c>
      <c r="F149" s="20" t="s">
        <v>584</v>
      </c>
      <c r="G149" s="20" t="s">
        <v>0</v>
      </c>
      <c r="H149" s="20" t="s">
        <v>3</v>
      </c>
      <c r="I149" s="21"/>
      <c r="J149" s="21"/>
      <c r="K149" s="15"/>
      <c r="L149" s="15"/>
      <c r="M149" s="28">
        <v>203</v>
      </c>
    </row>
    <row r="150" spans="4:13" x14ac:dyDescent="0.25">
      <c r="D150" s="12"/>
      <c r="E150" s="20" t="s">
        <v>583</v>
      </c>
      <c r="F150" s="20" t="s">
        <v>585</v>
      </c>
      <c r="G150" s="20" t="s">
        <v>0</v>
      </c>
      <c r="H150" s="20" t="s">
        <v>7</v>
      </c>
      <c r="I150" s="21"/>
      <c r="J150" s="21"/>
      <c r="K150" s="15"/>
      <c r="L150" s="15"/>
      <c r="M150" s="28">
        <v>270</v>
      </c>
    </row>
    <row r="151" spans="4:13" x14ac:dyDescent="0.25">
      <c r="D151" s="12"/>
      <c r="E151" s="20" t="s">
        <v>583</v>
      </c>
      <c r="F151" s="20" t="s">
        <v>586</v>
      </c>
      <c r="G151" s="20" t="s">
        <v>0</v>
      </c>
      <c r="H151" s="20" t="s">
        <v>12</v>
      </c>
      <c r="I151" s="21"/>
      <c r="J151" s="21"/>
      <c r="K151" s="15"/>
      <c r="L151" s="15"/>
      <c r="M151" s="28">
        <v>338</v>
      </c>
    </row>
    <row r="152" spans="4:13" x14ac:dyDescent="0.25">
      <c r="D152" s="12"/>
      <c r="E152" s="20" t="s">
        <v>583</v>
      </c>
      <c r="F152" s="20" t="s">
        <v>591</v>
      </c>
      <c r="G152" s="20" t="s">
        <v>0</v>
      </c>
      <c r="H152" s="20" t="s">
        <v>12</v>
      </c>
      <c r="I152" s="21"/>
      <c r="J152" s="21"/>
      <c r="K152" s="15"/>
      <c r="L152" s="15"/>
      <c r="M152" s="28">
        <v>338</v>
      </c>
    </row>
    <row r="153" spans="4:13" x14ac:dyDescent="0.25">
      <c r="D153" s="12"/>
      <c r="E153" s="20" t="s">
        <v>583</v>
      </c>
      <c r="F153" s="20" t="s">
        <v>592</v>
      </c>
      <c r="G153" s="20" t="s">
        <v>0</v>
      </c>
      <c r="H153" s="20" t="s">
        <v>13</v>
      </c>
      <c r="I153" s="21"/>
      <c r="J153" s="21"/>
      <c r="K153" s="15"/>
      <c r="L153" s="15"/>
      <c r="M153" s="28">
        <v>405</v>
      </c>
    </row>
    <row r="154" spans="4:13" x14ac:dyDescent="0.25">
      <c r="D154" s="12"/>
      <c r="E154" s="20" t="s">
        <v>583</v>
      </c>
      <c r="F154" s="20" t="s">
        <v>587</v>
      </c>
      <c r="G154" s="20" t="s">
        <v>0</v>
      </c>
      <c r="H154" s="20" t="s">
        <v>7</v>
      </c>
      <c r="I154" s="21"/>
      <c r="J154" s="21"/>
      <c r="K154" s="15"/>
      <c r="L154" s="15"/>
      <c r="M154" s="28">
        <v>270</v>
      </c>
    </row>
    <row r="155" spans="4:13" x14ac:dyDescent="0.25">
      <c r="D155" s="12"/>
      <c r="E155" s="20" t="s">
        <v>583</v>
      </c>
      <c r="F155" s="20" t="s">
        <v>588</v>
      </c>
      <c r="G155" s="20" t="s">
        <v>0</v>
      </c>
      <c r="H155" s="20" t="s">
        <v>12</v>
      </c>
      <c r="I155" s="21"/>
      <c r="J155" s="21"/>
      <c r="K155" s="15"/>
      <c r="L155" s="15"/>
      <c r="M155" s="28">
        <v>338</v>
      </c>
    </row>
    <row r="156" spans="4:13" x14ac:dyDescent="0.25">
      <c r="D156" s="12"/>
      <c r="E156" s="20" t="s">
        <v>583</v>
      </c>
      <c r="F156" s="20" t="s">
        <v>589</v>
      </c>
      <c r="G156" s="20" t="s">
        <v>0</v>
      </c>
      <c r="H156" s="20" t="s">
        <v>13</v>
      </c>
      <c r="I156" s="21"/>
      <c r="J156" s="21"/>
      <c r="K156" s="15"/>
      <c r="L156" s="15"/>
      <c r="M156" s="28">
        <v>405</v>
      </c>
    </row>
    <row r="157" spans="4:13" x14ac:dyDescent="0.25">
      <c r="D157" s="12"/>
      <c r="E157" s="20" t="s">
        <v>583</v>
      </c>
      <c r="F157" s="20" t="s">
        <v>594</v>
      </c>
      <c r="G157" s="20" t="s">
        <v>0</v>
      </c>
      <c r="H157" s="20" t="s">
        <v>13</v>
      </c>
      <c r="I157" s="21"/>
      <c r="J157" s="21"/>
      <c r="K157" s="15"/>
      <c r="L157" s="15"/>
      <c r="M157" s="28">
        <v>405</v>
      </c>
    </row>
    <row r="158" spans="4:13" x14ac:dyDescent="0.25">
      <c r="D158" s="12"/>
      <c r="E158" s="20" t="s">
        <v>583</v>
      </c>
      <c r="F158" s="20" t="s">
        <v>593</v>
      </c>
      <c r="G158" s="20" t="s">
        <v>0</v>
      </c>
      <c r="H158" s="20" t="s">
        <v>84</v>
      </c>
      <c r="I158" s="21"/>
      <c r="J158" s="21"/>
      <c r="K158" s="15"/>
      <c r="L158" s="15"/>
      <c r="M158" s="28">
        <v>473</v>
      </c>
    </row>
    <row r="159" spans="4:13" x14ac:dyDescent="0.25">
      <c r="D159" s="12"/>
      <c r="E159" s="20" t="s">
        <v>583</v>
      </c>
      <c r="F159" s="20" t="s">
        <v>590</v>
      </c>
      <c r="G159" s="20" t="s">
        <v>0</v>
      </c>
      <c r="H159" s="20" t="s">
        <v>3</v>
      </c>
      <c r="I159" s="21"/>
      <c r="J159" s="21"/>
      <c r="K159" s="15"/>
      <c r="L159" s="15"/>
      <c r="M159" s="28">
        <v>203</v>
      </c>
    </row>
    <row r="160" spans="4:13" x14ac:dyDescent="0.25">
      <c r="D160" s="12"/>
      <c r="E160" s="20" t="s">
        <v>618</v>
      </c>
      <c r="F160" s="20" t="s">
        <v>619</v>
      </c>
      <c r="G160" s="20" t="s">
        <v>0</v>
      </c>
      <c r="H160" s="39" t="s">
        <v>620</v>
      </c>
      <c r="I160" s="21"/>
      <c r="J160" s="21"/>
      <c r="K160" s="15"/>
      <c r="L160" s="15"/>
      <c r="M160" s="28">
        <v>251</v>
      </c>
    </row>
    <row r="161" spans="4:13" x14ac:dyDescent="0.25">
      <c r="D161" s="12"/>
      <c r="E161" s="20" t="s">
        <v>618</v>
      </c>
      <c r="F161" s="20" t="s">
        <v>621</v>
      </c>
      <c r="G161" s="20" t="s">
        <v>0</v>
      </c>
      <c r="H161" s="39" t="s">
        <v>622</v>
      </c>
      <c r="I161" s="21"/>
      <c r="J161" s="21"/>
      <c r="K161" s="15"/>
      <c r="L161" s="15"/>
      <c r="M161" s="28">
        <v>335</v>
      </c>
    </row>
    <row r="162" spans="4:13" x14ac:dyDescent="0.25">
      <c r="D162" s="12"/>
      <c r="E162" s="20" t="s">
        <v>618</v>
      </c>
      <c r="F162" s="20" t="s">
        <v>623</v>
      </c>
      <c r="G162" s="20" t="s">
        <v>0</v>
      </c>
      <c r="H162" s="39" t="s">
        <v>624</v>
      </c>
      <c r="I162" s="21"/>
      <c r="J162" s="21"/>
      <c r="K162" s="15"/>
      <c r="L162" s="15"/>
      <c r="M162" s="28">
        <v>419</v>
      </c>
    </row>
    <row r="163" spans="4:13" x14ac:dyDescent="0.25">
      <c r="D163" s="12"/>
      <c r="E163" s="20" t="s">
        <v>618</v>
      </c>
      <c r="F163" s="20" t="s">
        <v>629</v>
      </c>
      <c r="G163" s="20" t="s">
        <v>0</v>
      </c>
      <c r="H163" s="39" t="s">
        <v>624</v>
      </c>
      <c r="I163" s="21"/>
      <c r="J163" s="21"/>
      <c r="K163" s="15"/>
      <c r="L163" s="15"/>
      <c r="M163" s="28">
        <v>419</v>
      </c>
    </row>
    <row r="164" spans="4:13" x14ac:dyDescent="0.25">
      <c r="D164" s="12"/>
      <c r="E164" s="20" t="s">
        <v>618</v>
      </c>
      <c r="F164" s="20" t="s">
        <v>630</v>
      </c>
      <c r="G164" s="20" t="s">
        <v>0</v>
      </c>
      <c r="H164" s="39" t="s">
        <v>625</v>
      </c>
      <c r="I164" s="21"/>
      <c r="J164" s="21"/>
      <c r="K164" s="15"/>
      <c r="L164" s="15"/>
      <c r="M164" s="28">
        <v>502</v>
      </c>
    </row>
    <row r="165" spans="4:13" x14ac:dyDescent="0.25">
      <c r="D165" s="12"/>
      <c r="E165" s="20" t="s">
        <v>618</v>
      </c>
      <c r="F165" s="20" t="s">
        <v>626</v>
      </c>
      <c r="G165" s="20" t="s">
        <v>0</v>
      </c>
      <c r="H165" s="39" t="s">
        <v>622</v>
      </c>
      <c r="I165" s="21"/>
      <c r="J165" s="21"/>
      <c r="K165" s="15"/>
      <c r="L165" s="15"/>
      <c r="M165" s="28">
        <v>335</v>
      </c>
    </row>
    <row r="166" spans="4:13" x14ac:dyDescent="0.25">
      <c r="D166" s="12"/>
      <c r="E166" s="20" t="s">
        <v>618</v>
      </c>
      <c r="F166" s="20" t="s">
        <v>627</v>
      </c>
      <c r="G166" s="20" t="s">
        <v>0</v>
      </c>
      <c r="H166" s="39" t="s">
        <v>624</v>
      </c>
      <c r="I166" s="21"/>
      <c r="J166" s="21"/>
      <c r="K166" s="15"/>
      <c r="L166" s="15"/>
      <c r="M166" s="28">
        <v>419</v>
      </c>
    </row>
    <row r="167" spans="4:13" x14ac:dyDescent="0.25">
      <c r="D167" s="12"/>
      <c r="E167" s="20" t="s">
        <v>618</v>
      </c>
      <c r="F167" s="20" t="s">
        <v>628</v>
      </c>
      <c r="G167" s="20" t="s">
        <v>0</v>
      </c>
      <c r="H167" s="39" t="s">
        <v>625</v>
      </c>
      <c r="I167" s="21"/>
      <c r="J167" s="21"/>
      <c r="K167" s="15"/>
      <c r="L167" s="15"/>
      <c r="M167" s="28">
        <v>502</v>
      </c>
    </row>
    <row r="168" spans="4:13" x14ac:dyDescent="0.25">
      <c r="D168" s="12"/>
      <c r="E168" s="20" t="s">
        <v>618</v>
      </c>
      <c r="F168" s="20" t="s">
        <v>631</v>
      </c>
      <c r="G168" s="20" t="s">
        <v>0</v>
      </c>
      <c r="H168" s="39" t="s">
        <v>625</v>
      </c>
      <c r="I168" s="21"/>
      <c r="J168" s="21"/>
      <c r="K168" s="15"/>
      <c r="L168" s="15"/>
      <c r="M168" s="28">
        <v>502</v>
      </c>
    </row>
    <row r="169" spans="4:13" x14ac:dyDescent="0.25">
      <c r="D169" s="12"/>
      <c r="E169" s="20" t="s">
        <v>618</v>
      </c>
      <c r="F169" s="20" t="s">
        <v>633</v>
      </c>
      <c r="G169" s="20" t="s">
        <v>0</v>
      </c>
      <c r="H169" s="39" t="s">
        <v>632</v>
      </c>
      <c r="I169" s="21"/>
      <c r="J169" s="21"/>
      <c r="K169" s="15"/>
      <c r="L169" s="15"/>
      <c r="M169" s="28">
        <v>586</v>
      </c>
    </row>
    <row r="170" spans="4:13" x14ac:dyDescent="0.25">
      <c r="D170" s="12"/>
      <c r="E170" s="20" t="s">
        <v>618</v>
      </c>
      <c r="F170" s="20" t="s">
        <v>634</v>
      </c>
      <c r="G170" s="20" t="s">
        <v>0</v>
      </c>
      <c r="H170" s="39" t="s">
        <v>620</v>
      </c>
      <c r="I170" s="21"/>
      <c r="J170" s="21"/>
      <c r="K170" s="15"/>
      <c r="L170" s="15"/>
      <c r="M170" s="28">
        <v>251</v>
      </c>
    </row>
    <row r="171" spans="4:13" x14ac:dyDescent="0.25">
      <c r="D171" s="12"/>
      <c r="E171" s="20" t="s">
        <v>638</v>
      </c>
      <c r="F171" s="20" t="s">
        <v>644</v>
      </c>
      <c r="G171" s="20" t="s">
        <v>0</v>
      </c>
      <c r="H171" s="42" t="s">
        <v>639</v>
      </c>
      <c r="I171" s="21"/>
      <c r="J171" s="21"/>
      <c r="K171" s="21"/>
      <c r="L171" s="21"/>
      <c r="M171" s="35">
        <v>184</v>
      </c>
    </row>
    <row r="172" spans="4:13" x14ac:dyDescent="0.25">
      <c r="D172" s="12"/>
      <c r="E172" s="20" t="s">
        <v>638</v>
      </c>
      <c r="F172" s="20" t="s">
        <v>646</v>
      </c>
      <c r="G172" s="20" t="s">
        <v>0</v>
      </c>
      <c r="H172" s="42" t="s">
        <v>640</v>
      </c>
      <c r="I172" s="21"/>
      <c r="J172" s="21"/>
      <c r="K172" s="21"/>
      <c r="L172" s="21"/>
      <c r="M172" s="35">
        <v>276</v>
      </c>
    </row>
    <row r="173" spans="4:13" x14ac:dyDescent="0.25">
      <c r="D173" s="12"/>
      <c r="E173" s="20" t="s">
        <v>638</v>
      </c>
      <c r="F173" s="20" t="s">
        <v>645</v>
      </c>
      <c r="G173" s="20" t="s">
        <v>0</v>
      </c>
      <c r="H173" s="42" t="s">
        <v>641</v>
      </c>
      <c r="I173" s="21"/>
      <c r="J173" s="21"/>
      <c r="K173" s="21"/>
      <c r="L173" s="21"/>
      <c r="M173" s="35">
        <v>368</v>
      </c>
    </row>
    <row r="174" spans="4:13" x14ac:dyDescent="0.25">
      <c r="D174" s="12"/>
      <c r="E174" s="20" t="s">
        <v>638</v>
      </c>
      <c r="F174" s="20" t="s">
        <v>647</v>
      </c>
      <c r="G174" s="20" t="s">
        <v>0</v>
      </c>
      <c r="H174" s="42" t="s">
        <v>641</v>
      </c>
      <c r="I174" s="21"/>
      <c r="J174" s="21"/>
      <c r="K174" s="21"/>
      <c r="L174" s="21"/>
      <c r="M174" s="35">
        <v>368</v>
      </c>
    </row>
    <row r="175" spans="4:13" x14ac:dyDescent="0.25">
      <c r="D175" s="12"/>
      <c r="E175" s="20" t="s">
        <v>638</v>
      </c>
      <c r="F175" s="20" t="s">
        <v>648</v>
      </c>
      <c r="G175" s="20" t="s">
        <v>0</v>
      </c>
      <c r="H175" s="42" t="s">
        <v>642</v>
      </c>
      <c r="I175" s="21"/>
      <c r="J175" s="21"/>
      <c r="K175" s="21"/>
      <c r="L175" s="21"/>
      <c r="M175" s="35">
        <v>459</v>
      </c>
    </row>
    <row r="176" spans="4:13" x14ac:dyDescent="0.25">
      <c r="D176" s="12"/>
      <c r="E176" s="20" t="s">
        <v>638</v>
      </c>
      <c r="F176" s="20" t="s">
        <v>649</v>
      </c>
      <c r="G176" s="20" t="s">
        <v>0</v>
      </c>
      <c r="H176" s="42" t="s">
        <v>640</v>
      </c>
      <c r="I176" s="21"/>
      <c r="J176" s="21"/>
      <c r="K176" s="21"/>
      <c r="L176" s="21"/>
      <c r="M176" s="35">
        <v>276</v>
      </c>
    </row>
    <row r="177" spans="4:13" x14ac:dyDescent="0.25">
      <c r="D177" s="12"/>
      <c r="E177" s="20" t="s">
        <v>638</v>
      </c>
      <c r="F177" s="20" t="s">
        <v>650</v>
      </c>
      <c r="G177" s="20" t="s">
        <v>0</v>
      </c>
      <c r="H177" s="42" t="s">
        <v>641</v>
      </c>
      <c r="I177" s="21"/>
      <c r="J177" s="21"/>
      <c r="K177" s="21"/>
      <c r="L177" s="21"/>
      <c r="M177" s="35">
        <v>368</v>
      </c>
    </row>
    <row r="178" spans="4:13" x14ac:dyDescent="0.25">
      <c r="D178" s="12"/>
      <c r="E178" s="20" t="s">
        <v>638</v>
      </c>
      <c r="F178" s="20" t="s">
        <v>651</v>
      </c>
      <c r="G178" s="20" t="s">
        <v>0</v>
      </c>
      <c r="H178" s="42" t="s">
        <v>642</v>
      </c>
      <c r="I178" s="21"/>
      <c r="J178" s="21"/>
      <c r="K178" s="21"/>
      <c r="L178" s="21"/>
      <c r="M178" s="35">
        <v>459</v>
      </c>
    </row>
    <row r="179" spans="4:13" x14ac:dyDescent="0.25">
      <c r="D179" s="12"/>
      <c r="E179" s="20" t="s">
        <v>638</v>
      </c>
      <c r="F179" s="20" t="s">
        <v>652</v>
      </c>
      <c r="G179" s="20" t="s">
        <v>0</v>
      </c>
      <c r="H179" s="42" t="s">
        <v>642</v>
      </c>
      <c r="I179" s="21"/>
      <c r="J179" s="21"/>
      <c r="K179" s="21"/>
      <c r="L179" s="21"/>
      <c r="M179" s="35">
        <v>459</v>
      </c>
    </row>
    <row r="180" spans="4:13" x14ac:dyDescent="0.25">
      <c r="D180" s="12"/>
      <c r="E180" s="20" t="s">
        <v>638</v>
      </c>
      <c r="F180" s="20" t="s">
        <v>653</v>
      </c>
      <c r="G180" s="20" t="s">
        <v>0</v>
      </c>
      <c r="H180" s="42" t="s">
        <v>643</v>
      </c>
      <c r="I180" s="21"/>
      <c r="J180" s="21"/>
      <c r="K180" s="21"/>
      <c r="L180" s="21"/>
      <c r="M180" s="35">
        <v>551</v>
      </c>
    </row>
    <row r="181" spans="4:13" x14ac:dyDescent="0.25">
      <c r="D181" s="12"/>
      <c r="E181" s="20" t="s">
        <v>638</v>
      </c>
      <c r="F181" s="20" t="s">
        <v>654</v>
      </c>
      <c r="G181" s="20" t="s">
        <v>0</v>
      </c>
      <c r="H181" s="42" t="s">
        <v>639</v>
      </c>
      <c r="I181" s="21"/>
      <c r="J181" s="21"/>
      <c r="K181" s="21"/>
      <c r="L181" s="21"/>
      <c r="M181" s="35">
        <v>184</v>
      </c>
    </row>
    <row r="182" spans="4:13" x14ac:dyDescent="0.25">
      <c r="D182" s="12"/>
      <c r="E182" s="20" t="s">
        <v>694</v>
      </c>
      <c r="F182" s="20" t="s">
        <v>708</v>
      </c>
      <c r="G182" s="20" t="s">
        <v>0</v>
      </c>
      <c r="H182" s="42" t="s">
        <v>640</v>
      </c>
      <c r="I182" s="21"/>
      <c r="J182" s="21"/>
      <c r="K182" s="21"/>
      <c r="L182" s="21"/>
      <c r="M182" s="35">
        <v>333</v>
      </c>
    </row>
    <row r="183" spans="4:13" x14ac:dyDescent="0.25">
      <c r="D183" s="12"/>
      <c r="E183" s="20" t="s">
        <v>694</v>
      </c>
      <c r="F183" s="20" t="s">
        <v>709</v>
      </c>
      <c r="G183" s="20" t="s">
        <v>0</v>
      </c>
      <c r="H183" s="42" t="s">
        <v>641</v>
      </c>
      <c r="I183" s="21"/>
      <c r="J183" s="21"/>
      <c r="K183" s="21"/>
      <c r="L183" s="21"/>
      <c r="M183" s="35">
        <v>445</v>
      </c>
    </row>
    <row r="184" spans="4:13" x14ac:dyDescent="0.25">
      <c r="D184" s="12"/>
      <c r="E184" s="20" t="s">
        <v>694</v>
      </c>
      <c r="F184" s="20" t="s">
        <v>710</v>
      </c>
      <c r="G184" s="20" t="s">
        <v>0</v>
      </c>
      <c r="H184" s="42" t="s">
        <v>642</v>
      </c>
      <c r="I184" s="21"/>
      <c r="J184" s="21"/>
      <c r="K184" s="21"/>
      <c r="L184" s="21"/>
      <c r="M184" s="35">
        <v>556</v>
      </c>
    </row>
    <row r="185" spans="4:13" x14ac:dyDescent="0.25">
      <c r="D185" s="12"/>
      <c r="E185" s="20" t="s">
        <v>694</v>
      </c>
      <c r="F185" s="20" t="s">
        <v>711</v>
      </c>
      <c r="G185" s="20" t="s">
        <v>0</v>
      </c>
      <c r="H185" s="42" t="s">
        <v>642</v>
      </c>
      <c r="I185" s="21"/>
      <c r="J185" s="21"/>
      <c r="K185" s="21"/>
      <c r="L185" s="21"/>
      <c r="M185" s="35">
        <v>556</v>
      </c>
    </row>
    <row r="186" spans="4:13" x14ac:dyDescent="0.25">
      <c r="D186" s="12"/>
      <c r="E186" s="20" t="s">
        <v>694</v>
      </c>
      <c r="F186" s="20" t="s">
        <v>715</v>
      </c>
      <c r="G186" s="20" t="s">
        <v>0</v>
      </c>
      <c r="H186" s="42" t="s">
        <v>643</v>
      </c>
      <c r="I186" s="21"/>
      <c r="J186" s="21"/>
      <c r="K186" s="21"/>
      <c r="L186" s="21"/>
      <c r="M186" s="35">
        <v>667</v>
      </c>
    </row>
    <row r="187" spans="4:13" x14ac:dyDescent="0.25">
      <c r="D187" s="12"/>
      <c r="E187" s="20" t="s">
        <v>694</v>
      </c>
      <c r="F187" s="20" t="s">
        <v>712</v>
      </c>
      <c r="G187" s="20" t="s">
        <v>0</v>
      </c>
      <c r="H187" s="42" t="s">
        <v>641</v>
      </c>
      <c r="I187" s="21"/>
      <c r="J187" s="21"/>
      <c r="K187" s="21"/>
      <c r="L187" s="21"/>
      <c r="M187" s="35">
        <v>445</v>
      </c>
    </row>
    <row r="188" spans="4:13" x14ac:dyDescent="0.25">
      <c r="D188" s="12"/>
      <c r="E188" s="20" t="s">
        <v>694</v>
      </c>
      <c r="F188" s="20" t="s">
        <v>713</v>
      </c>
      <c r="G188" s="20" t="s">
        <v>0</v>
      </c>
      <c r="H188" s="42" t="s">
        <v>642</v>
      </c>
      <c r="I188" s="21"/>
      <c r="J188" s="21"/>
      <c r="K188" s="21"/>
      <c r="L188" s="21"/>
      <c r="M188" s="35">
        <v>556</v>
      </c>
    </row>
    <row r="189" spans="4:13" x14ac:dyDescent="0.25">
      <c r="D189" s="12"/>
      <c r="E189" s="20" t="s">
        <v>694</v>
      </c>
      <c r="F189" s="20" t="s">
        <v>714</v>
      </c>
      <c r="G189" s="20" t="s">
        <v>0</v>
      </c>
      <c r="H189" s="42" t="s">
        <v>643</v>
      </c>
      <c r="I189" s="21"/>
      <c r="J189" s="21"/>
      <c r="K189" s="21"/>
      <c r="L189" s="21"/>
      <c r="M189" s="35">
        <v>667</v>
      </c>
    </row>
    <row r="190" spans="4:13" x14ac:dyDescent="0.25">
      <c r="D190" s="12"/>
      <c r="E190" s="20" t="s">
        <v>694</v>
      </c>
      <c r="F190" s="20" t="s">
        <v>716</v>
      </c>
      <c r="G190" s="20" t="s">
        <v>0</v>
      </c>
      <c r="H190" s="42" t="s">
        <v>643</v>
      </c>
      <c r="I190" s="21"/>
      <c r="J190" s="21"/>
      <c r="K190" s="21"/>
      <c r="L190" s="21"/>
      <c r="M190" s="35">
        <v>667</v>
      </c>
    </row>
    <row r="191" spans="4:13" x14ac:dyDescent="0.25">
      <c r="D191" s="12"/>
      <c r="E191" s="20" t="s">
        <v>694</v>
      </c>
      <c r="F191" s="20" t="s">
        <v>717</v>
      </c>
      <c r="G191" s="20" t="s">
        <v>0</v>
      </c>
      <c r="H191" s="42" t="s">
        <v>696</v>
      </c>
      <c r="I191" s="21"/>
      <c r="J191" s="21"/>
      <c r="K191" s="21"/>
      <c r="L191" s="21"/>
      <c r="M191" s="35">
        <v>778</v>
      </c>
    </row>
    <row r="192" spans="4:13" x14ac:dyDescent="0.25">
      <c r="D192" s="12"/>
      <c r="E192" s="20" t="s">
        <v>694</v>
      </c>
      <c r="F192" s="20" t="s">
        <v>719</v>
      </c>
      <c r="G192" s="20" t="s">
        <v>0</v>
      </c>
      <c r="H192" s="42" t="s">
        <v>640</v>
      </c>
      <c r="I192" s="21"/>
      <c r="J192" s="21"/>
      <c r="K192" s="21"/>
      <c r="L192" s="21"/>
      <c r="M192" s="35">
        <v>333</v>
      </c>
    </row>
    <row r="193" spans="4:13" x14ac:dyDescent="0.25">
      <c r="D193" s="12"/>
      <c r="E193" s="20" t="s">
        <v>695</v>
      </c>
      <c r="F193" s="20" t="s">
        <v>697</v>
      </c>
      <c r="G193" s="20" t="s">
        <v>0</v>
      </c>
      <c r="H193" s="42" t="s">
        <v>640</v>
      </c>
      <c r="I193" s="21"/>
      <c r="J193" s="21"/>
      <c r="K193" s="21"/>
      <c r="L193" s="21"/>
      <c r="M193" s="35">
        <v>389</v>
      </c>
    </row>
    <row r="194" spans="4:13" x14ac:dyDescent="0.25">
      <c r="D194" s="12"/>
      <c r="E194" s="20" t="s">
        <v>695</v>
      </c>
      <c r="F194" s="20" t="s">
        <v>698</v>
      </c>
      <c r="G194" s="20" t="s">
        <v>0</v>
      </c>
      <c r="H194" s="42" t="s">
        <v>641</v>
      </c>
      <c r="I194" s="21"/>
      <c r="J194" s="21"/>
      <c r="K194" s="21"/>
      <c r="L194" s="21"/>
      <c r="M194" s="35">
        <v>518</v>
      </c>
    </row>
    <row r="195" spans="4:13" x14ac:dyDescent="0.25">
      <c r="D195" s="12"/>
      <c r="E195" s="20" t="s">
        <v>695</v>
      </c>
      <c r="F195" s="20" t="s">
        <v>699</v>
      </c>
      <c r="G195" s="20" t="s">
        <v>0</v>
      </c>
      <c r="H195" s="42" t="s">
        <v>642</v>
      </c>
      <c r="I195" s="21"/>
      <c r="J195" s="21"/>
      <c r="K195" s="21"/>
      <c r="L195" s="21"/>
      <c r="M195" s="35">
        <v>648</v>
      </c>
    </row>
    <row r="196" spans="4:13" x14ac:dyDescent="0.25">
      <c r="D196" s="12"/>
      <c r="E196" s="20" t="s">
        <v>695</v>
      </c>
      <c r="F196" s="20" t="s">
        <v>700</v>
      </c>
      <c r="G196" s="20" t="s">
        <v>0</v>
      </c>
      <c r="H196" s="42" t="s">
        <v>642</v>
      </c>
      <c r="I196" s="21"/>
      <c r="J196" s="21"/>
      <c r="K196" s="21"/>
      <c r="L196" s="21"/>
      <c r="M196" s="35">
        <v>648</v>
      </c>
    </row>
    <row r="197" spans="4:13" x14ac:dyDescent="0.25">
      <c r="D197" s="12"/>
      <c r="E197" s="20" t="s">
        <v>695</v>
      </c>
      <c r="F197" s="20" t="s">
        <v>701</v>
      </c>
      <c r="G197" s="20" t="s">
        <v>0</v>
      </c>
      <c r="H197" s="42" t="s">
        <v>643</v>
      </c>
      <c r="I197" s="21"/>
      <c r="J197" s="21"/>
      <c r="K197" s="21"/>
      <c r="L197" s="21"/>
      <c r="M197" s="35">
        <v>778</v>
      </c>
    </row>
    <row r="198" spans="4:13" x14ac:dyDescent="0.25">
      <c r="D198" s="12"/>
      <c r="E198" s="20" t="s">
        <v>695</v>
      </c>
      <c r="F198" s="20" t="s">
        <v>702</v>
      </c>
      <c r="G198" s="20" t="s">
        <v>0</v>
      </c>
      <c r="H198" s="42" t="s">
        <v>641</v>
      </c>
      <c r="I198" s="21"/>
      <c r="J198" s="21"/>
      <c r="K198" s="21"/>
      <c r="L198" s="21"/>
      <c r="M198" s="35">
        <v>518</v>
      </c>
    </row>
    <row r="199" spans="4:13" x14ac:dyDescent="0.25">
      <c r="D199" s="12"/>
      <c r="E199" s="20" t="s">
        <v>695</v>
      </c>
      <c r="F199" s="20" t="s">
        <v>703</v>
      </c>
      <c r="G199" s="20" t="s">
        <v>0</v>
      </c>
      <c r="H199" s="42" t="s">
        <v>642</v>
      </c>
      <c r="I199" s="21"/>
      <c r="J199" s="21"/>
      <c r="K199" s="21"/>
      <c r="L199" s="21"/>
      <c r="M199" s="35">
        <v>648</v>
      </c>
    </row>
    <row r="200" spans="4:13" x14ac:dyDescent="0.25">
      <c r="D200" s="12"/>
      <c r="E200" s="20" t="s">
        <v>695</v>
      </c>
      <c r="F200" s="20" t="s">
        <v>704</v>
      </c>
      <c r="G200" s="20" t="s">
        <v>0</v>
      </c>
      <c r="H200" s="42" t="s">
        <v>643</v>
      </c>
      <c r="I200" s="21"/>
      <c r="J200" s="21"/>
      <c r="K200" s="21"/>
      <c r="L200" s="21"/>
      <c r="M200" s="35">
        <v>778</v>
      </c>
    </row>
    <row r="201" spans="4:13" x14ac:dyDescent="0.25">
      <c r="D201" s="12"/>
      <c r="E201" s="20" t="s">
        <v>695</v>
      </c>
      <c r="F201" s="20" t="s">
        <v>705</v>
      </c>
      <c r="G201" s="20" t="s">
        <v>0</v>
      </c>
      <c r="H201" s="42" t="s">
        <v>643</v>
      </c>
      <c r="I201" s="21"/>
      <c r="J201" s="21"/>
      <c r="K201" s="21"/>
      <c r="L201" s="21"/>
      <c r="M201" s="35">
        <v>778</v>
      </c>
    </row>
    <row r="202" spans="4:13" x14ac:dyDescent="0.25">
      <c r="D202" s="12"/>
      <c r="E202" s="20" t="s">
        <v>695</v>
      </c>
      <c r="F202" s="20" t="s">
        <v>706</v>
      </c>
      <c r="G202" s="20" t="s">
        <v>0</v>
      </c>
      <c r="H202" s="42" t="s">
        <v>696</v>
      </c>
      <c r="I202" s="21"/>
      <c r="J202" s="21"/>
      <c r="K202" s="21"/>
      <c r="L202" s="21"/>
      <c r="M202" s="35">
        <v>907</v>
      </c>
    </row>
    <row r="203" spans="4:13" x14ac:dyDescent="0.25">
      <c r="D203" s="12"/>
      <c r="E203" s="20" t="s">
        <v>695</v>
      </c>
      <c r="F203" s="20" t="s">
        <v>707</v>
      </c>
      <c r="G203" s="20" t="s">
        <v>0</v>
      </c>
      <c r="H203" s="42" t="s">
        <v>640</v>
      </c>
      <c r="I203" s="21"/>
      <c r="J203" s="21"/>
      <c r="K203" s="21"/>
      <c r="L203" s="21"/>
      <c r="M203" s="35">
        <v>389</v>
      </c>
    </row>
    <row r="204" spans="4:13" x14ac:dyDescent="0.25">
      <c r="D204" s="12"/>
      <c r="E204" s="20" t="s">
        <v>723</v>
      </c>
      <c r="F204" s="20" t="s">
        <v>724</v>
      </c>
      <c r="G204" s="20" t="s">
        <v>0</v>
      </c>
      <c r="H204" s="42" t="s">
        <v>640</v>
      </c>
      <c r="I204" s="21"/>
      <c r="J204" s="21"/>
      <c r="K204" s="21"/>
      <c r="L204" s="21"/>
      <c r="M204" s="35">
        <v>350</v>
      </c>
    </row>
    <row r="205" spans="4:13" x14ac:dyDescent="0.25">
      <c r="D205" s="12"/>
      <c r="E205" s="20" t="s">
        <v>723</v>
      </c>
      <c r="F205" s="20" t="s">
        <v>725</v>
      </c>
      <c r="G205" s="20" t="s">
        <v>0</v>
      </c>
      <c r="H205" s="42" t="s">
        <v>641</v>
      </c>
      <c r="I205" s="21"/>
      <c r="J205" s="21"/>
      <c r="K205" s="21"/>
      <c r="L205" s="21"/>
      <c r="M205" s="35">
        <v>467</v>
      </c>
    </row>
    <row r="206" spans="4:13" x14ac:dyDescent="0.25">
      <c r="D206" s="12"/>
      <c r="E206" s="20" t="s">
        <v>723</v>
      </c>
      <c r="F206" s="20" t="s">
        <v>726</v>
      </c>
      <c r="G206" s="20" t="s">
        <v>0</v>
      </c>
      <c r="H206" s="42" t="s">
        <v>642</v>
      </c>
      <c r="I206" s="21"/>
      <c r="J206" s="21"/>
      <c r="K206" s="21"/>
      <c r="L206" s="21"/>
      <c r="M206" s="35">
        <v>583</v>
      </c>
    </row>
    <row r="207" spans="4:13" x14ac:dyDescent="0.25">
      <c r="D207" s="12"/>
      <c r="E207" s="20" t="s">
        <v>723</v>
      </c>
      <c r="F207" s="20" t="s">
        <v>727</v>
      </c>
      <c r="G207" s="20" t="s">
        <v>0</v>
      </c>
      <c r="H207" s="42" t="s">
        <v>642</v>
      </c>
      <c r="I207" s="21"/>
      <c r="J207" s="21"/>
      <c r="K207" s="21"/>
      <c r="L207" s="21"/>
      <c r="M207" s="35">
        <v>583</v>
      </c>
    </row>
    <row r="208" spans="4:13" x14ac:dyDescent="0.25">
      <c r="D208" s="12"/>
      <c r="E208" s="20" t="s">
        <v>723</v>
      </c>
      <c r="F208" s="20" t="s">
        <v>728</v>
      </c>
      <c r="G208" s="20" t="s">
        <v>0</v>
      </c>
      <c r="H208" s="42" t="s">
        <v>643</v>
      </c>
      <c r="I208" s="21"/>
      <c r="J208" s="21"/>
      <c r="K208" s="21"/>
      <c r="L208" s="21"/>
      <c r="M208" s="35">
        <v>700</v>
      </c>
    </row>
    <row r="209" spans="4:13" x14ac:dyDescent="0.25">
      <c r="D209" s="12"/>
      <c r="E209" s="20" t="s">
        <v>723</v>
      </c>
      <c r="F209" s="20" t="s">
        <v>729</v>
      </c>
      <c r="G209" s="20" t="s">
        <v>0</v>
      </c>
      <c r="H209" s="42" t="s">
        <v>641</v>
      </c>
      <c r="I209" s="21"/>
      <c r="J209" s="21"/>
      <c r="K209" s="21"/>
      <c r="L209" s="21"/>
      <c r="M209" s="35">
        <v>467</v>
      </c>
    </row>
    <row r="210" spans="4:13" x14ac:dyDescent="0.25">
      <c r="D210" s="12"/>
      <c r="E210" s="20" t="s">
        <v>723</v>
      </c>
      <c r="F210" s="20" t="s">
        <v>730</v>
      </c>
      <c r="G210" s="20" t="s">
        <v>0</v>
      </c>
      <c r="H210" s="42" t="s">
        <v>642</v>
      </c>
      <c r="I210" s="21"/>
      <c r="J210" s="21"/>
      <c r="K210" s="21"/>
      <c r="L210" s="21"/>
      <c r="M210" s="35">
        <v>583</v>
      </c>
    </row>
    <row r="211" spans="4:13" x14ac:dyDescent="0.25">
      <c r="D211" s="12"/>
      <c r="E211" s="20" t="s">
        <v>723</v>
      </c>
      <c r="F211" s="20" t="s">
        <v>731</v>
      </c>
      <c r="G211" s="20" t="s">
        <v>0</v>
      </c>
      <c r="H211" s="42" t="s">
        <v>643</v>
      </c>
      <c r="I211" s="21"/>
      <c r="J211" s="21"/>
      <c r="K211" s="21"/>
      <c r="L211" s="21"/>
      <c r="M211" s="35">
        <v>700</v>
      </c>
    </row>
    <row r="212" spans="4:13" x14ac:dyDescent="0.25">
      <c r="D212" s="12"/>
      <c r="E212" s="20" t="s">
        <v>723</v>
      </c>
      <c r="F212" s="20" t="s">
        <v>732</v>
      </c>
      <c r="G212" s="20" t="s">
        <v>0</v>
      </c>
      <c r="H212" s="42" t="s">
        <v>643</v>
      </c>
      <c r="I212" s="21"/>
      <c r="J212" s="21"/>
      <c r="K212" s="21"/>
      <c r="L212" s="21"/>
      <c r="M212" s="35">
        <v>700</v>
      </c>
    </row>
    <row r="213" spans="4:13" x14ac:dyDescent="0.25">
      <c r="D213" s="12"/>
      <c r="E213" s="20" t="s">
        <v>723</v>
      </c>
      <c r="F213" s="20" t="s">
        <v>733</v>
      </c>
      <c r="G213" s="20" t="s">
        <v>0</v>
      </c>
      <c r="H213" s="42" t="s">
        <v>696</v>
      </c>
      <c r="I213" s="21"/>
      <c r="J213" s="21"/>
      <c r="K213" s="21"/>
      <c r="L213" s="21"/>
      <c r="M213" s="35">
        <v>817</v>
      </c>
    </row>
    <row r="214" spans="4:13" x14ac:dyDescent="0.25">
      <c r="D214" s="12"/>
      <c r="E214" s="20" t="s">
        <v>723</v>
      </c>
      <c r="F214" s="20" t="s">
        <v>734</v>
      </c>
      <c r="G214" s="20" t="s">
        <v>0</v>
      </c>
      <c r="H214" s="42" t="s">
        <v>640</v>
      </c>
      <c r="I214" s="21"/>
      <c r="J214" s="21"/>
      <c r="K214" s="21"/>
      <c r="L214" s="21"/>
      <c r="M214" s="35">
        <v>350</v>
      </c>
    </row>
    <row r="215" spans="4:13" x14ac:dyDescent="0.25">
      <c r="D215" s="12"/>
      <c r="E215" s="20" t="s">
        <v>756</v>
      </c>
      <c r="F215" s="20" t="s">
        <v>743</v>
      </c>
      <c r="G215" s="20" t="s">
        <v>0</v>
      </c>
      <c r="H215" s="20" t="s">
        <v>13</v>
      </c>
      <c r="I215" s="21">
        <v>180</v>
      </c>
      <c r="J215" s="21" t="e">
        <f>#REF!-I215</f>
        <v>#REF!</v>
      </c>
      <c r="K215" s="15"/>
      <c r="L215" s="15">
        <v>301</v>
      </c>
      <c r="M215" s="28">
        <v>389</v>
      </c>
    </row>
    <row r="216" spans="4:13" x14ac:dyDescent="0.25">
      <c r="D216" s="12"/>
      <c r="E216" s="20" t="s">
        <v>756</v>
      </c>
      <c r="F216" s="20" t="s">
        <v>744</v>
      </c>
      <c r="G216" s="20" t="s">
        <v>0</v>
      </c>
      <c r="H216" s="20" t="s">
        <v>84</v>
      </c>
      <c r="I216" s="21">
        <v>218.75</v>
      </c>
      <c r="J216" s="21" t="e">
        <f>#REF!-I216</f>
        <v>#REF!</v>
      </c>
      <c r="K216" s="15"/>
      <c r="L216" s="15">
        <v>341</v>
      </c>
      <c r="M216" s="28">
        <v>454</v>
      </c>
    </row>
    <row r="217" spans="4:13" x14ac:dyDescent="0.25">
      <c r="D217" s="12"/>
      <c r="E217" s="20" t="s">
        <v>756</v>
      </c>
      <c r="F217" s="20" t="s">
        <v>745</v>
      </c>
      <c r="G217" s="20" t="s">
        <v>0</v>
      </c>
      <c r="H217" s="20" t="s">
        <v>368</v>
      </c>
      <c r="I217" s="21">
        <v>273.75</v>
      </c>
      <c r="J217" s="21" t="e">
        <f>#REF!-I217</f>
        <v>#REF!</v>
      </c>
      <c r="K217" s="15"/>
      <c r="L217" s="15">
        <v>381</v>
      </c>
      <c r="M217" s="28">
        <v>518</v>
      </c>
    </row>
    <row r="218" spans="4:13" x14ac:dyDescent="0.25">
      <c r="D218" s="12"/>
      <c r="E218" s="20" t="s">
        <v>756</v>
      </c>
      <c r="F218" s="20" t="s">
        <v>746</v>
      </c>
      <c r="G218" s="20" t="s">
        <v>0</v>
      </c>
      <c r="H218" s="20" t="s">
        <v>368</v>
      </c>
      <c r="I218" s="21">
        <v>273.75</v>
      </c>
      <c r="J218" s="21" t="e">
        <f>#REF!-I218</f>
        <v>#REF!</v>
      </c>
      <c r="K218" s="15"/>
      <c r="L218" s="15">
        <v>381</v>
      </c>
      <c r="M218" s="28">
        <v>518</v>
      </c>
    </row>
    <row r="219" spans="4:13" x14ac:dyDescent="0.25">
      <c r="D219" s="12"/>
      <c r="E219" s="20" t="s">
        <v>756</v>
      </c>
      <c r="F219" s="20" t="s">
        <v>747</v>
      </c>
      <c r="G219" s="20" t="s">
        <v>0</v>
      </c>
      <c r="H219" s="20" t="s">
        <v>369</v>
      </c>
      <c r="I219" s="21">
        <v>330</v>
      </c>
      <c r="J219" s="21" t="e">
        <f>#REF!-I219</f>
        <v>#REF!</v>
      </c>
      <c r="K219" s="15"/>
      <c r="L219" s="15">
        <v>415</v>
      </c>
      <c r="M219" s="28">
        <v>583</v>
      </c>
    </row>
    <row r="220" spans="4:13" x14ac:dyDescent="0.25">
      <c r="D220" s="12"/>
      <c r="E220" s="20" t="s">
        <v>756</v>
      </c>
      <c r="F220" s="20" t="s">
        <v>748</v>
      </c>
      <c r="G220" s="20" t="s">
        <v>0</v>
      </c>
      <c r="H220" s="20" t="s">
        <v>84</v>
      </c>
      <c r="I220" s="21">
        <v>218.75</v>
      </c>
      <c r="J220" s="21" t="e">
        <f>#REF!-I220</f>
        <v>#REF!</v>
      </c>
      <c r="K220" s="15"/>
      <c r="L220" s="15">
        <v>341</v>
      </c>
      <c r="M220" s="28">
        <v>454</v>
      </c>
    </row>
    <row r="221" spans="4:13" x14ac:dyDescent="0.25">
      <c r="D221" s="12"/>
      <c r="E221" s="20" t="s">
        <v>756</v>
      </c>
      <c r="F221" s="20" t="s">
        <v>749</v>
      </c>
      <c r="G221" s="20" t="s">
        <v>0</v>
      </c>
      <c r="H221" s="20" t="s">
        <v>368</v>
      </c>
      <c r="I221" s="21">
        <v>273.75</v>
      </c>
      <c r="J221" s="21" t="e">
        <f>#REF!-I221</f>
        <v>#REF!</v>
      </c>
      <c r="K221" s="15"/>
      <c r="L221" s="15">
        <v>381</v>
      </c>
      <c r="M221" s="28">
        <v>518</v>
      </c>
    </row>
    <row r="222" spans="4:13" x14ac:dyDescent="0.25">
      <c r="D222" s="12"/>
      <c r="E222" s="20" t="s">
        <v>756</v>
      </c>
      <c r="F222" s="20" t="s">
        <v>750</v>
      </c>
      <c r="G222" s="20" t="s">
        <v>0</v>
      </c>
      <c r="H222" s="20" t="s">
        <v>369</v>
      </c>
      <c r="I222" s="21">
        <v>330</v>
      </c>
      <c r="J222" s="21" t="e">
        <f>#REF!-I222</f>
        <v>#REF!</v>
      </c>
      <c r="K222" s="15"/>
      <c r="L222" s="15">
        <v>415</v>
      </c>
      <c r="M222" s="28">
        <v>583</v>
      </c>
    </row>
    <row r="223" spans="4:13" x14ac:dyDescent="0.25">
      <c r="D223" s="12"/>
      <c r="E223" s="20" t="s">
        <v>756</v>
      </c>
      <c r="F223" s="20" t="s">
        <v>751</v>
      </c>
      <c r="G223" s="20" t="s">
        <v>0</v>
      </c>
      <c r="H223" s="20" t="s">
        <v>369</v>
      </c>
      <c r="I223" s="21">
        <v>330</v>
      </c>
      <c r="J223" s="21" t="e">
        <f>#REF!-I223</f>
        <v>#REF!</v>
      </c>
      <c r="K223" s="15"/>
      <c r="L223" s="15">
        <v>415</v>
      </c>
      <c r="M223" s="28">
        <v>583</v>
      </c>
    </row>
    <row r="224" spans="4:13" x14ac:dyDescent="0.25">
      <c r="D224" s="12"/>
      <c r="E224" s="20" t="s">
        <v>756</v>
      </c>
      <c r="F224" s="20" t="s">
        <v>752</v>
      </c>
      <c r="G224" s="20" t="s">
        <v>0</v>
      </c>
      <c r="H224" s="20" t="s">
        <v>21</v>
      </c>
      <c r="I224" s="21">
        <v>385</v>
      </c>
      <c r="J224" s="21" t="e">
        <f>#REF!-I224</f>
        <v>#REF!</v>
      </c>
      <c r="K224" s="15"/>
      <c r="L224" s="15">
        <v>457</v>
      </c>
      <c r="M224" s="28">
        <v>648</v>
      </c>
    </row>
    <row r="225" spans="4:13" x14ac:dyDescent="0.25">
      <c r="D225" s="12"/>
      <c r="E225" s="20" t="s">
        <v>756</v>
      </c>
      <c r="F225" s="20" t="s">
        <v>753</v>
      </c>
      <c r="G225" s="20" t="s">
        <v>0</v>
      </c>
      <c r="H225" s="20" t="s">
        <v>13</v>
      </c>
      <c r="I225" s="21">
        <v>163.75</v>
      </c>
      <c r="J225" s="21" t="e">
        <f>#REF!-I225</f>
        <v>#REF!</v>
      </c>
      <c r="K225" s="15"/>
      <c r="L225" s="15">
        <v>301</v>
      </c>
      <c r="M225" s="28">
        <v>389</v>
      </c>
    </row>
    <row r="226" spans="4:13" ht="19.5" customHeight="1" x14ac:dyDescent="0.25">
      <c r="D226" s="12" t="s">
        <v>179</v>
      </c>
      <c r="E226" s="8" t="s">
        <v>177</v>
      </c>
      <c r="F226" s="46" t="s">
        <v>73</v>
      </c>
      <c r="G226" s="46"/>
      <c r="H226" s="46"/>
      <c r="I226" s="15"/>
      <c r="J226" s="15"/>
      <c r="K226" s="15"/>
      <c r="L226" s="15"/>
      <c r="M226" s="37"/>
    </row>
    <row r="227" spans="4:13" x14ac:dyDescent="0.25">
      <c r="D227" s="12" t="s">
        <v>178</v>
      </c>
      <c r="E227" s="2" t="s">
        <v>184</v>
      </c>
      <c r="F227" s="2" t="s">
        <v>360</v>
      </c>
      <c r="G227" s="2" t="s">
        <v>0</v>
      </c>
      <c r="H227" s="2" t="s">
        <v>3</v>
      </c>
      <c r="I227" s="15">
        <v>216</v>
      </c>
      <c r="J227" s="15" t="e">
        <f>#REF!-I227</f>
        <v>#REF!</v>
      </c>
      <c r="K227" s="15"/>
      <c r="L227" s="29">
        <v>16.25</v>
      </c>
      <c r="M227" s="28">
        <v>380</v>
      </c>
    </row>
    <row r="228" spans="4:13" x14ac:dyDescent="0.25">
      <c r="D228" s="12" t="s">
        <v>177</v>
      </c>
      <c r="E228" s="2" t="s">
        <v>184</v>
      </c>
      <c r="F228" s="2" t="s">
        <v>6</v>
      </c>
      <c r="G228" s="2" t="s">
        <v>0</v>
      </c>
      <c r="H228" s="2" t="s">
        <v>7</v>
      </c>
      <c r="I228" s="15">
        <v>273</v>
      </c>
      <c r="J228" s="15" t="e">
        <f>#REF!-I228</f>
        <v>#REF!</v>
      </c>
      <c r="K228" s="15"/>
      <c r="L228" s="29">
        <v>25</v>
      </c>
      <c r="M228" s="28">
        <v>465</v>
      </c>
    </row>
    <row r="229" spans="4:13" x14ac:dyDescent="0.25">
      <c r="D229" s="12"/>
      <c r="E229" s="2" t="s">
        <v>181</v>
      </c>
      <c r="F229" s="2" t="s">
        <v>361</v>
      </c>
      <c r="G229" s="2" t="s">
        <v>0</v>
      </c>
      <c r="H229" s="2" t="s">
        <v>1</v>
      </c>
      <c r="I229" s="15">
        <v>257.5</v>
      </c>
      <c r="J229" s="15" t="e">
        <f>#REF!-I229</f>
        <v>#REF!</v>
      </c>
      <c r="K229" s="15"/>
      <c r="L229" s="29"/>
      <c r="M229" s="28">
        <v>298</v>
      </c>
    </row>
    <row r="230" spans="4:13" x14ac:dyDescent="0.25">
      <c r="D230" s="12"/>
      <c r="E230" s="2" t="s">
        <v>181</v>
      </c>
      <c r="F230" s="2" t="s">
        <v>4</v>
      </c>
      <c r="G230" s="2" t="s">
        <v>0</v>
      </c>
      <c r="H230" s="2" t="s">
        <v>3</v>
      </c>
      <c r="I230" s="15">
        <v>386.25</v>
      </c>
      <c r="J230" s="15" t="e">
        <f>#REF!-I230</f>
        <v>#REF!</v>
      </c>
      <c r="K230" s="15"/>
      <c r="L230" s="29"/>
      <c r="M230" s="28">
        <v>446</v>
      </c>
    </row>
    <row r="231" spans="4:13" x14ac:dyDescent="0.25">
      <c r="D231" s="12" t="s">
        <v>178</v>
      </c>
      <c r="E231" s="2" t="s">
        <v>186</v>
      </c>
      <c r="F231" s="2" t="s">
        <v>362</v>
      </c>
      <c r="G231" s="2" t="s">
        <v>0</v>
      </c>
      <c r="H231" s="2" t="s">
        <v>1</v>
      </c>
      <c r="I231" s="15">
        <v>42.5</v>
      </c>
      <c r="J231" s="15" t="e">
        <f>#REF!-I231</f>
        <v>#REF!</v>
      </c>
      <c r="K231" s="15" t="e">
        <f>#REF!-L231</f>
        <v>#REF!</v>
      </c>
      <c r="L231" s="29">
        <v>46</v>
      </c>
      <c r="M231" s="28">
        <v>88</v>
      </c>
    </row>
    <row r="232" spans="4:13" x14ac:dyDescent="0.25">
      <c r="D232" s="12" t="s">
        <v>177</v>
      </c>
      <c r="E232" s="2" t="s">
        <v>186</v>
      </c>
      <c r="F232" s="2" t="s">
        <v>8</v>
      </c>
      <c r="G232" s="2" t="s">
        <v>0</v>
      </c>
      <c r="H232" s="2" t="s">
        <v>3</v>
      </c>
      <c r="I232" s="15">
        <v>62.5</v>
      </c>
      <c r="J232" s="15" t="e">
        <f>#REF!-I232</f>
        <v>#REF!</v>
      </c>
      <c r="K232" s="15" t="e">
        <f>#REF!-L232</f>
        <v>#REF!</v>
      </c>
      <c r="L232" s="29">
        <v>69</v>
      </c>
      <c r="M232" s="28">
        <v>132</v>
      </c>
    </row>
    <row r="233" spans="4:13" x14ac:dyDescent="0.25">
      <c r="D233" s="12" t="s">
        <v>179</v>
      </c>
      <c r="E233" s="20" t="s">
        <v>183</v>
      </c>
      <c r="F233" s="20" t="s">
        <v>363</v>
      </c>
      <c r="G233" s="20" t="s">
        <v>0</v>
      </c>
      <c r="H233" s="20" t="s">
        <v>3</v>
      </c>
      <c r="I233" s="21">
        <v>93</v>
      </c>
      <c r="J233" s="21" t="e">
        <f>#REF!-I233</f>
        <v>#REF!</v>
      </c>
      <c r="K233" s="15"/>
      <c r="L233" s="29"/>
      <c r="M233" s="28">
        <v>281</v>
      </c>
    </row>
    <row r="234" spans="4:13" x14ac:dyDescent="0.25">
      <c r="D234" s="12" t="s">
        <v>179</v>
      </c>
      <c r="E234" s="20" t="s">
        <v>183</v>
      </c>
      <c r="F234" s="20" t="s">
        <v>5</v>
      </c>
      <c r="G234" s="20" t="s">
        <v>0</v>
      </c>
      <c r="H234" s="20" t="s">
        <v>7</v>
      </c>
      <c r="I234" s="21">
        <v>139</v>
      </c>
      <c r="J234" s="21" t="e">
        <f>#REF!-I234</f>
        <v>#REF!</v>
      </c>
      <c r="K234" s="15"/>
      <c r="L234" s="29">
        <v>12</v>
      </c>
      <c r="M234" s="28">
        <v>374</v>
      </c>
    </row>
    <row r="235" spans="4:13" x14ac:dyDescent="0.25">
      <c r="D235" s="12" t="s">
        <v>179</v>
      </c>
      <c r="E235" s="2" t="s">
        <v>303</v>
      </c>
      <c r="F235" s="2" t="s">
        <v>373</v>
      </c>
      <c r="G235" s="2" t="s">
        <v>0</v>
      </c>
      <c r="H235" s="2" t="s">
        <v>430</v>
      </c>
      <c r="I235" s="15">
        <v>159</v>
      </c>
      <c r="J235" s="15" t="e">
        <f>#REF!-I235</f>
        <v>#REF!</v>
      </c>
      <c r="K235" s="15"/>
      <c r="L235" s="29">
        <v>25</v>
      </c>
      <c r="M235" s="28">
        <v>323</v>
      </c>
    </row>
    <row r="236" spans="4:13" x14ac:dyDescent="0.25">
      <c r="D236" s="12" t="s">
        <v>179</v>
      </c>
      <c r="E236" s="2" t="s">
        <v>303</v>
      </c>
      <c r="F236" s="2" t="s">
        <v>374</v>
      </c>
      <c r="G236" s="2" t="s">
        <v>0</v>
      </c>
      <c r="H236" s="2" t="s">
        <v>430</v>
      </c>
      <c r="I236" s="15">
        <v>237</v>
      </c>
      <c r="J236" s="15" t="e">
        <f>#REF!-I236</f>
        <v>#REF!</v>
      </c>
      <c r="K236" s="15"/>
      <c r="L236" s="29">
        <v>142.5</v>
      </c>
      <c r="M236" s="28">
        <v>323</v>
      </c>
    </row>
    <row r="237" spans="4:13" x14ac:dyDescent="0.25">
      <c r="D237" s="12"/>
      <c r="E237" s="2" t="s">
        <v>659</v>
      </c>
      <c r="F237" s="2" t="s">
        <v>660</v>
      </c>
      <c r="G237" s="2" t="s">
        <v>0</v>
      </c>
      <c r="H237" s="2" t="s">
        <v>12</v>
      </c>
      <c r="I237" s="15"/>
      <c r="J237" s="15"/>
      <c r="K237" s="15"/>
      <c r="L237" s="29"/>
      <c r="M237" s="28">
        <v>363</v>
      </c>
    </row>
    <row r="238" spans="4:13" x14ac:dyDescent="0.25">
      <c r="D238" s="12"/>
      <c r="E238" s="2" t="s">
        <v>659</v>
      </c>
      <c r="F238" s="2" t="s">
        <v>661</v>
      </c>
      <c r="G238" s="2" t="s">
        <v>0</v>
      </c>
      <c r="H238" s="2" t="s">
        <v>12</v>
      </c>
      <c r="I238" s="15"/>
      <c r="J238" s="15"/>
      <c r="K238" s="15"/>
      <c r="L238" s="29"/>
      <c r="M238" s="28">
        <v>363</v>
      </c>
    </row>
    <row r="239" spans="4:13" x14ac:dyDescent="0.25">
      <c r="D239" s="12"/>
      <c r="E239" s="20" t="s">
        <v>662</v>
      </c>
      <c r="F239" s="20" t="s">
        <v>663</v>
      </c>
      <c r="G239" s="20" t="s">
        <v>0</v>
      </c>
      <c r="H239" s="20" t="s">
        <v>12</v>
      </c>
      <c r="I239" s="21"/>
      <c r="J239" s="21"/>
      <c r="K239" s="21"/>
      <c r="L239" s="38"/>
      <c r="M239" s="35">
        <v>132</v>
      </c>
    </row>
    <row r="240" spans="4:13" x14ac:dyDescent="0.25">
      <c r="D240" s="12"/>
      <c r="E240" s="20" t="s">
        <v>662</v>
      </c>
      <c r="F240" s="20" t="s">
        <v>664</v>
      </c>
      <c r="G240" s="20" t="s">
        <v>0</v>
      </c>
      <c r="H240" s="20" t="s">
        <v>13</v>
      </c>
      <c r="I240" s="21"/>
      <c r="J240" s="21"/>
      <c r="K240" s="21"/>
      <c r="L240" s="38"/>
      <c r="M240" s="35">
        <v>158</v>
      </c>
    </row>
    <row r="241" spans="1:13" x14ac:dyDescent="0.25">
      <c r="D241" s="12"/>
      <c r="E241" s="2" t="s">
        <v>677</v>
      </c>
      <c r="F241" s="2" t="s">
        <v>678</v>
      </c>
      <c r="G241" s="2" t="s">
        <v>0</v>
      </c>
      <c r="H241" s="2" t="s">
        <v>84</v>
      </c>
      <c r="I241" s="15"/>
      <c r="J241" s="15"/>
      <c r="K241" s="15"/>
      <c r="L241" s="29"/>
      <c r="M241" s="28">
        <v>355</v>
      </c>
    </row>
    <row r="242" spans="1:13" x14ac:dyDescent="0.25">
      <c r="D242" s="12"/>
      <c r="E242" s="2" t="s">
        <v>677</v>
      </c>
      <c r="F242" s="2" t="s">
        <v>679</v>
      </c>
      <c r="G242" s="2" t="s">
        <v>0</v>
      </c>
      <c r="H242" s="2" t="s">
        <v>84</v>
      </c>
      <c r="I242" s="15"/>
      <c r="J242" s="15"/>
      <c r="K242" s="15"/>
      <c r="L242" s="29"/>
      <c r="M242" s="28">
        <v>355</v>
      </c>
    </row>
    <row r="243" spans="1:13" x14ac:dyDescent="0.25">
      <c r="D243" s="12"/>
      <c r="E243" s="20" t="s">
        <v>682</v>
      </c>
      <c r="F243" s="20" t="s">
        <v>683</v>
      </c>
      <c r="G243" s="20" t="s">
        <v>0</v>
      </c>
      <c r="H243" s="20" t="s">
        <v>3</v>
      </c>
      <c r="I243" s="21"/>
      <c r="J243" s="21"/>
      <c r="K243" s="21"/>
      <c r="L243" s="21"/>
      <c r="M243" s="35">
        <v>438</v>
      </c>
    </row>
    <row r="244" spans="1:13" x14ac:dyDescent="0.25">
      <c r="D244" s="12"/>
      <c r="E244" s="20" t="s">
        <v>682</v>
      </c>
      <c r="F244" s="20" t="s">
        <v>684</v>
      </c>
      <c r="G244" s="20" t="s">
        <v>0</v>
      </c>
      <c r="H244" s="20" t="s">
        <v>3</v>
      </c>
      <c r="I244" s="21"/>
      <c r="J244" s="21"/>
      <c r="K244" s="21"/>
      <c r="L244" s="21"/>
      <c r="M244" s="35">
        <v>438</v>
      </c>
    </row>
    <row r="245" spans="1:13" x14ac:dyDescent="0.25">
      <c r="D245" s="12"/>
      <c r="E245" s="20" t="s">
        <v>691</v>
      </c>
      <c r="F245" s="20" t="s">
        <v>692</v>
      </c>
      <c r="G245" s="20" t="s">
        <v>0</v>
      </c>
      <c r="H245" s="20" t="s">
        <v>1</v>
      </c>
      <c r="I245" s="21"/>
      <c r="J245" s="21"/>
      <c r="K245" s="21"/>
      <c r="L245" s="38"/>
      <c r="M245" s="35">
        <v>480</v>
      </c>
    </row>
    <row r="246" spans="1:13" x14ac:dyDescent="0.25">
      <c r="D246" s="12"/>
      <c r="E246" s="20" t="s">
        <v>691</v>
      </c>
      <c r="F246" s="20" t="s">
        <v>693</v>
      </c>
      <c r="G246" s="20" t="s">
        <v>0</v>
      </c>
      <c r="H246" s="20" t="s">
        <v>1</v>
      </c>
      <c r="I246" s="21"/>
      <c r="J246" s="21"/>
      <c r="K246" s="21"/>
      <c r="L246" s="38"/>
      <c r="M246" s="35">
        <v>480</v>
      </c>
    </row>
    <row r="247" spans="1:13" ht="19.5" customHeight="1" x14ac:dyDescent="0.25">
      <c r="D247" s="12" t="s">
        <v>179</v>
      </c>
      <c r="E247" s="8" t="s">
        <v>180</v>
      </c>
      <c r="F247" s="46" t="s">
        <v>74</v>
      </c>
      <c r="G247" s="46"/>
      <c r="H247" s="46"/>
      <c r="I247" s="15"/>
      <c r="J247" s="15"/>
      <c r="K247" s="15"/>
      <c r="L247" s="29">
        <v>238.75</v>
      </c>
      <c r="M247" s="37"/>
    </row>
    <row r="248" spans="1:13" x14ac:dyDescent="0.25">
      <c r="D248" s="12" t="s">
        <v>179</v>
      </c>
      <c r="E248" s="2" t="s">
        <v>187</v>
      </c>
      <c r="F248" s="2" t="s">
        <v>364</v>
      </c>
      <c r="G248" s="2" t="s">
        <v>0</v>
      </c>
      <c r="H248" s="2" t="s">
        <v>9</v>
      </c>
      <c r="I248" s="15">
        <v>16.25</v>
      </c>
      <c r="J248" s="15" t="e">
        <f>#REF!-I248</f>
        <v>#REF!</v>
      </c>
      <c r="K248" s="15"/>
      <c r="L248" s="29">
        <v>225</v>
      </c>
      <c r="M248" s="28">
        <v>19</v>
      </c>
    </row>
    <row r="249" spans="1:13" x14ac:dyDescent="0.25">
      <c r="A249" s="1" t="s">
        <v>718</v>
      </c>
      <c r="D249" s="12" t="s">
        <v>179</v>
      </c>
      <c r="E249" s="2" t="s">
        <v>187</v>
      </c>
      <c r="F249" s="2" t="s">
        <v>10</v>
      </c>
      <c r="G249" s="2" t="s">
        <v>0</v>
      </c>
      <c r="H249" s="2" t="s">
        <v>11</v>
      </c>
      <c r="I249" s="15">
        <v>25</v>
      </c>
      <c r="J249" s="15" t="e">
        <f>#REF!-I249</f>
        <v>#REF!</v>
      </c>
      <c r="K249" s="15"/>
      <c r="L249" s="29">
        <v>372.5</v>
      </c>
      <c r="M249" s="28">
        <v>29</v>
      </c>
    </row>
    <row r="250" spans="1:13" x14ac:dyDescent="0.25">
      <c r="D250" s="12" t="s">
        <v>179</v>
      </c>
      <c r="E250" s="2" t="s">
        <v>431</v>
      </c>
      <c r="F250" s="2" t="s">
        <v>432</v>
      </c>
      <c r="G250" s="2" t="s">
        <v>0</v>
      </c>
      <c r="H250" s="2" t="s">
        <v>9</v>
      </c>
      <c r="I250" s="15"/>
      <c r="J250" s="15"/>
      <c r="K250" s="15" t="e">
        <f>#REF!-L250</f>
        <v>#REF!</v>
      </c>
      <c r="L250" s="29">
        <v>133</v>
      </c>
      <c r="M250" s="28">
        <v>44</v>
      </c>
    </row>
    <row r="251" spans="1:13" x14ac:dyDescent="0.25">
      <c r="D251" s="12"/>
      <c r="E251" s="2" t="s">
        <v>431</v>
      </c>
      <c r="F251" s="2" t="s">
        <v>433</v>
      </c>
      <c r="G251" s="2" t="s">
        <v>0</v>
      </c>
      <c r="H251" s="2" t="s">
        <v>11</v>
      </c>
      <c r="I251" s="15"/>
      <c r="J251" s="15"/>
      <c r="K251" s="15" t="e">
        <f>#REF!-L251</f>
        <v>#REF!</v>
      </c>
      <c r="L251" s="29">
        <v>62</v>
      </c>
      <c r="M251" s="28">
        <v>66</v>
      </c>
    </row>
    <row r="252" spans="1:13" x14ac:dyDescent="0.25">
      <c r="D252" s="12" t="s">
        <v>179</v>
      </c>
      <c r="E252" s="20" t="s">
        <v>297</v>
      </c>
      <c r="F252" s="20" t="s">
        <v>505</v>
      </c>
      <c r="G252" s="20" t="s">
        <v>0</v>
      </c>
      <c r="H252" s="20" t="s">
        <v>9</v>
      </c>
      <c r="I252" s="21">
        <v>39</v>
      </c>
      <c r="J252" s="21" t="e">
        <f>#REF!-I252</f>
        <v>#REF!</v>
      </c>
      <c r="K252" s="15"/>
      <c r="L252" s="29"/>
      <c r="M252" s="28">
        <v>37</v>
      </c>
    </row>
    <row r="253" spans="1:13" x14ac:dyDescent="0.25">
      <c r="D253" s="12" t="s">
        <v>179</v>
      </c>
      <c r="E253" s="20" t="s">
        <v>297</v>
      </c>
      <c r="F253" s="20" t="s">
        <v>506</v>
      </c>
      <c r="G253" s="20" t="s">
        <v>0</v>
      </c>
      <c r="H253" s="20" t="s">
        <v>11</v>
      </c>
      <c r="I253" s="21">
        <v>59</v>
      </c>
      <c r="J253" s="21" t="e">
        <f>#REF!-I253</f>
        <v>#REF!</v>
      </c>
      <c r="K253" s="15" t="e">
        <f>#REF!-L253</f>
        <v>#REF!</v>
      </c>
      <c r="L253" s="29">
        <v>150</v>
      </c>
      <c r="M253" s="28">
        <v>57</v>
      </c>
    </row>
    <row r="254" spans="1:13" x14ac:dyDescent="0.25">
      <c r="D254" s="12"/>
      <c r="E254" s="20" t="s">
        <v>485</v>
      </c>
      <c r="F254" s="20" t="s">
        <v>486</v>
      </c>
      <c r="G254" s="20" t="s">
        <v>0</v>
      </c>
      <c r="H254" s="20" t="s">
        <v>9</v>
      </c>
      <c r="I254" s="21"/>
      <c r="J254" s="21"/>
      <c r="K254" s="15"/>
      <c r="L254" s="29"/>
      <c r="M254" s="28">
        <v>54</v>
      </c>
    </row>
    <row r="255" spans="1:13" x14ac:dyDescent="0.25">
      <c r="D255" s="12"/>
      <c r="E255" s="20" t="s">
        <v>485</v>
      </c>
      <c r="F255" s="20" t="s">
        <v>487</v>
      </c>
      <c r="G255" s="20" t="s">
        <v>0</v>
      </c>
      <c r="H255" s="20" t="s">
        <v>11</v>
      </c>
      <c r="I255" s="21"/>
      <c r="J255" s="21"/>
      <c r="K255" s="15"/>
      <c r="L255" s="29"/>
      <c r="M255" s="28">
        <v>81</v>
      </c>
    </row>
    <row r="256" spans="1:13" x14ac:dyDescent="0.25">
      <c r="D256" s="12"/>
      <c r="E256" s="20" t="s">
        <v>635</v>
      </c>
      <c r="F256" s="20" t="s">
        <v>655</v>
      </c>
      <c r="G256" s="20" t="s">
        <v>0</v>
      </c>
      <c r="H256" s="20" t="s">
        <v>9</v>
      </c>
      <c r="I256" s="21"/>
      <c r="J256" s="21"/>
      <c r="K256" s="21"/>
      <c r="L256" s="38"/>
      <c r="M256" s="35">
        <v>46</v>
      </c>
    </row>
    <row r="257" spans="4:13" x14ac:dyDescent="0.25">
      <c r="D257" s="12"/>
      <c r="E257" s="20" t="s">
        <v>635</v>
      </c>
      <c r="F257" s="20" t="s">
        <v>656</v>
      </c>
      <c r="G257" s="20" t="s">
        <v>0</v>
      </c>
      <c r="H257" s="20" t="s">
        <v>11</v>
      </c>
      <c r="I257" s="21"/>
      <c r="J257" s="21"/>
      <c r="K257" s="21"/>
      <c r="L257" s="38"/>
      <c r="M257" s="35">
        <v>69</v>
      </c>
    </row>
    <row r="258" spans="4:13" x14ac:dyDescent="0.25">
      <c r="D258" s="12"/>
      <c r="E258" s="20" t="s">
        <v>720</v>
      </c>
      <c r="F258" s="20" t="s">
        <v>721</v>
      </c>
      <c r="G258" s="20" t="s">
        <v>0</v>
      </c>
      <c r="H258" s="20" t="s">
        <v>9</v>
      </c>
      <c r="I258" s="21"/>
      <c r="J258" s="21"/>
      <c r="K258" s="21"/>
      <c r="L258" s="38"/>
      <c r="M258" s="35">
        <v>51</v>
      </c>
    </row>
    <row r="259" spans="4:13" x14ac:dyDescent="0.25">
      <c r="D259" s="12"/>
      <c r="E259" s="20" t="s">
        <v>720</v>
      </c>
      <c r="F259" s="20" t="s">
        <v>722</v>
      </c>
      <c r="G259" s="20" t="s">
        <v>0</v>
      </c>
      <c r="H259" s="20" t="s">
        <v>11</v>
      </c>
      <c r="I259" s="21"/>
      <c r="J259" s="21"/>
      <c r="K259" s="21"/>
      <c r="L259" s="38"/>
      <c r="M259" s="35">
        <v>76</v>
      </c>
    </row>
    <row r="260" spans="4:13" ht="19.5" customHeight="1" x14ac:dyDescent="0.25">
      <c r="D260" s="12" t="s">
        <v>179</v>
      </c>
      <c r="E260" s="8" t="s">
        <v>190</v>
      </c>
      <c r="F260" s="46" t="s">
        <v>67</v>
      </c>
      <c r="G260" s="46"/>
      <c r="H260" s="46"/>
      <c r="I260" s="15"/>
      <c r="J260" s="15"/>
      <c r="K260" s="15"/>
      <c r="L260" s="29">
        <v>210</v>
      </c>
      <c r="M260" s="37"/>
    </row>
    <row r="261" spans="4:13" x14ac:dyDescent="0.25">
      <c r="D261" s="12"/>
      <c r="E261" s="20" t="s">
        <v>530</v>
      </c>
      <c r="F261" s="20" t="s">
        <v>531</v>
      </c>
      <c r="G261" s="20" t="s">
        <v>0</v>
      </c>
      <c r="H261" s="20" t="s">
        <v>3</v>
      </c>
      <c r="I261" s="21">
        <v>142.5</v>
      </c>
      <c r="J261" s="21" t="e">
        <f>#REF!-I261</f>
        <v>#REF!</v>
      </c>
      <c r="K261" s="15"/>
      <c r="L261" s="29"/>
      <c r="M261" s="28">
        <v>165</v>
      </c>
    </row>
    <row r="262" spans="4:13" x14ac:dyDescent="0.25">
      <c r="D262" s="12"/>
      <c r="E262" s="20" t="s">
        <v>532</v>
      </c>
      <c r="F262" s="20" t="s">
        <v>533</v>
      </c>
      <c r="G262" s="20" t="s">
        <v>0</v>
      </c>
      <c r="H262" s="20" t="s">
        <v>12</v>
      </c>
      <c r="I262" s="21">
        <v>238.75</v>
      </c>
      <c r="J262" s="21" t="e">
        <f>#REF!-I262</f>
        <v>#REF!</v>
      </c>
      <c r="K262" s="15"/>
      <c r="L262" s="29"/>
      <c r="M262" s="28">
        <v>276</v>
      </c>
    </row>
    <row r="263" spans="4:13" x14ac:dyDescent="0.25">
      <c r="D263" s="12" t="s">
        <v>179</v>
      </c>
      <c r="E263" s="20" t="s">
        <v>529</v>
      </c>
      <c r="F263" s="20" t="s">
        <v>525</v>
      </c>
      <c r="G263" s="20" t="s">
        <v>37</v>
      </c>
      <c r="H263" s="20" t="s">
        <v>21</v>
      </c>
      <c r="I263" s="21">
        <v>12</v>
      </c>
      <c r="J263" s="21" t="e">
        <f>#REF!-I263</f>
        <v>#REF!</v>
      </c>
      <c r="K263" s="15"/>
      <c r="L263" s="29">
        <v>832</v>
      </c>
      <c r="M263" s="28">
        <v>171</v>
      </c>
    </row>
    <row r="264" spans="4:13" x14ac:dyDescent="0.25">
      <c r="D264" s="12" t="s">
        <v>179</v>
      </c>
      <c r="E264" s="2" t="s">
        <v>333</v>
      </c>
      <c r="F264" s="2" t="s">
        <v>173</v>
      </c>
      <c r="G264" s="2" t="s">
        <v>0</v>
      </c>
      <c r="H264" s="2" t="s">
        <v>3</v>
      </c>
      <c r="I264" s="15">
        <v>225</v>
      </c>
      <c r="J264" s="15" t="e">
        <f>#REF!-I264</f>
        <v>#REF!</v>
      </c>
      <c r="K264" s="15"/>
      <c r="L264" s="29">
        <v>223</v>
      </c>
      <c r="M264" s="28">
        <v>412</v>
      </c>
    </row>
    <row r="265" spans="4:13" x14ac:dyDescent="0.25">
      <c r="D265" s="12"/>
      <c r="E265" s="2" t="s">
        <v>334</v>
      </c>
      <c r="F265" s="2" t="s">
        <v>174</v>
      </c>
      <c r="G265" s="2" t="s">
        <v>0</v>
      </c>
      <c r="H265" s="2" t="s">
        <v>12</v>
      </c>
      <c r="I265" s="15">
        <v>372.5</v>
      </c>
      <c r="J265" s="15" t="e">
        <f>#REF!-I265</f>
        <v>#REF!</v>
      </c>
      <c r="K265" s="15" t="e">
        <f>#REF!-L265</f>
        <v>#REF!</v>
      </c>
      <c r="L265" s="29">
        <v>67.5</v>
      </c>
      <c r="M265" s="28">
        <v>687</v>
      </c>
    </row>
    <row r="266" spans="4:13" x14ac:dyDescent="0.25">
      <c r="D266" s="12"/>
      <c r="E266" s="20" t="s">
        <v>336</v>
      </c>
      <c r="F266" s="20" t="s">
        <v>176</v>
      </c>
      <c r="G266" s="20" t="s">
        <v>0</v>
      </c>
      <c r="H266" s="20" t="s">
        <v>671</v>
      </c>
      <c r="I266" s="21">
        <v>133</v>
      </c>
      <c r="J266" s="21" t="e">
        <f>#REF!-I266</f>
        <v>#REF!</v>
      </c>
      <c r="K266" s="15"/>
      <c r="L266" s="29">
        <v>38</v>
      </c>
      <c r="M266" s="28">
        <v>225</v>
      </c>
    </row>
    <row r="267" spans="4:13" x14ac:dyDescent="0.25">
      <c r="D267" s="12"/>
      <c r="E267" s="2" t="s">
        <v>418</v>
      </c>
      <c r="F267" s="2" t="s">
        <v>417</v>
      </c>
      <c r="G267" s="2" t="s">
        <v>0</v>
      </c>
      <c r="H267" s="2" t="s">
        <v>21</v>
      </c>
      <c r="I267" s="15"/>
      <c r="J267" s="15"/>
      <c r="K267" s="15"/>
      <c r="L267" s="29">
        <v>170</v>
      </c>
      <c r="M267" s="28">
        <v>158</v>
      </c>
    </row>
    <row r="268" spans="4:13" x14ac:dyDescent="0.25">
      <c r="D268" s="12"/>
      <c r="E268" s="2" t="s">
        <v>657</v>
      </c>
      <c r="F268" s="2" t="s">
        <v>658</v>
      </c>
      <c r="G268" s="2" t="s">
        <v>0</v>
      </c>
      <c r="H268" s="2" t="s">
        <v>2</v>
      </c>
      <c r="I268" s="15"/>
      <c r="J268" s="15"/>
      <c r="K268" s="15"/>
      <c r="L268" s="29"/>
      <c r="M268" s="28">
        <v>47</v>
      </c>
    </row>
    <row r="269" spans="4:13" ht="18" customHeight="1" x14ac:dyDescent="0.25">
      <c r="D269" s="12"/>
      <c r="E269" s="8" t="s">
        <v>192</v>
      </c>
      <c r="F269" s="46" t="s">
        <v>65</v>
      </c>
      <c r="G269" s="46"/>
      <c r="H269" s="46"/>
      <c r="I269" s="15"/>
      <c r="J269" s="15"/>
      <c r="K269" s="15" t="e">
        <f>#REF!-L269</f>
        <v>#REF!</v>
      </c>
      <c r="L269" s="29">
        <v>210</v>
      </c>
      <c r="M269" s="37"/>
    </row>
    <row r="270" spans="4:13" x14ac:dyDescent="0.25">
      <c r="D270" s="12"/>
      <c r="E270" s="20" t="s">
        <v>196</v>
      </c>
      <c r="F270" s="20" t="s">
        <v>24</v>
      </c>
      <c r="G270" s="20" t="s">
        <v>0</v>
      </c>
      <c r="H270" s="20" t="s">
        <v>3</v>
      </c>
      <c r="I270" s="21">
        <v>150</v>
      </c>
      <c r="J270" s="21" t="e">
        <f>#REF!-I270</f>
        <v>#REF!</v>
      </c>
      <c r="K270" s="21"/>
      <c r="L270" s="38">
        <v>273.75</v>
      </c>
      <c r="M270" s="35">
        <v>260</v>
      </c>
    </row>
    <row r="271" spans="4:13" x14ac:dyDescent="0.25">
      <c r="D271" s="12"/>
      <c r="E271" s="2" t="s">
        <v>199</v>
      </c>
      <c r="F271" s="2" t="s">
        <v>26</v>
      </c>
      <c r="G271" s="2" t="s">
        <v>0</v>
      </c>
      <c r="H271" s="2" t="s">
        <v>84</v>
      </c>
      <c r="I271" s="15">
        <v>210</v>
      </c>
      <c r="J271" s="15" t="e">
        <f>#REF!-I271</f>
        <v>#REF!</v>
      </c>
      <c r="K271" s="15" t="e">
        <f>#REF!-L271</f>
        <v>#REF!</v>
      </c>
      <c r="L271" s="29">
        <v>36</v>
      </c>
      <c r="M271" s="28">
        <v>243</v>
      </c>
    </row>
    <row r="272" spans="4:13" x14ac:dyDescent="0.25">
      <c r="D272" s="12"/>
      <c r="E272" s="2" t="s">
        <v>202</v>
      </c>
      <c r="F272" s="2" t="s">
        <v>31</v>
      </c>
      <c r="G272" s="2" t="s">
        <v>0</v>
      </c>
      <c r="H272" s="2" t="s">
        <v>32</v>
      </c>
      <c r="I272" s="15">
        <v>462.5</v>
      </c>
      <c r="J272" s="15" t="e">
        <f>#REF!-I272</f>
        <v>#REF!</v>
      </c>
      <c r="K272" s="15" t="e">
        <f>#REF!-L272</f>
        <v>#REF!</v>
      </c>
      <c r="L272" s="29"/>
      <c r="M272" s="28">
        <v>961</v>
      </c>
    </row>
    <row r="273" spans="4:13" x14ac:dyDescent="0.25">
      <c r="D273" s="12" t="s">
        <v>179</v>
      </c>
      <c r="E273" s="2" t="s">
        <v>414</v>
      </c>
      <c r="F273" s="2" t="s">
        <v>416</v>
      </c>
      <c r="G273" s="2" t="s">
        <v>30</v>
      </c>
      <c r="H273" s="2" t="s">
        <v>415</v>
      </c>
      <c r="I273" s="15">
        <v>25</v>
      </c>
      <c r="J273" s="15">
        <v>0</v>
      </c>
      <c r="K273" s="15"/>
      <c r="L273" s="29"/>
      <c r="M273" s="28">
        <v>29</v>
      </c>
    </row>
    <row r="274" spans="4:13" x14ac:dyDescent="0.25">
      <c r="D274" s="12" t="s">
        <v>179</v>
      </c>
      <c r="E274" s="2" t="s">
        <v>204</v>
      </c>
      <c r="F274" s="2" t="s">
        <v>35</v>
      </c>
      <c r="G274" s="2" t="s">
        <v>0</v>
      </c>
      <c r="H274" s="2" t="s">
        <v>1</v>
      </c>
      <c r="I274" s="15">
        <v>107</v>
      </c>
      <c r="J274" s="15" t="e">
        <f>#REF!-I274</f>
        <v>#REF!</v>
      </c>
      <c r="K274" s="15"/>
      <c r="L274" s="29">
        <v>5</v>
      </c>
      <c r="M274" s="28">
        <v>124</v>
      </c>
    </row>
    <row r="275" spans="4:13" x14ac:dyDescent="0.25">
      <c r="D275" s="12" t="s">
        <v>179</v>
      </c>
      <c r="E275" s="2" t="s">
        <v>200</v>
      </c>
      <c r="F275" s="2" t="s">
        <v>27</v>
      </c>
      <c r="G275" s="2" t="s">
        <v>0</v>
      </c>
      <c r="H275" s="2" t="s">
        <v>3</v>
      </c>
      <c r="I275" s="15">
        <v>41</v>
      </c>
      <c r="J275" s="15" t="e">
        <f>#REF!-I275</f>
        <v>#REF!</v>
      </c>
      <c r="K275" s="15"/>
      <c r="L275" s="29">
        <v>71</v>
      </c>
      <c r="M275" s="28">
        <v>47</v>
      </c>
    </row>
    <row r="276" spans="4:13" x14ac:dyDescent="0.25">
      <c r="D276" s="12" t="s">
        <v>179</v>
      </c>
      <c r="E276" s="20" t="s">
        <v>201</v>
      </c>
      <c r="F276" s="20" t="s">
        <v>28</v>
      </c>
      <c r="G276" s="20" t="s">
        <v>0</v>
      </c>
      <c r="H276" s="20" t="s">
        <v>12</v>
      </c>
      <c r="I276" s="21">
        <v>185</v>
      </c>
      <c r="J276" s="21" t="e">
        <f>#REF!-I276</f>
        <v>#REF!</v>
      </c>
      <c r="K276" s="15"/>
      <c r="L276" s="29">
        <v>86.25</v>
      </c>
      <c r="M276" s="28">
        <v>468</v>
      </c>
    </row>
    <row r="277" spans="4:13" x14ac:dyDescent="0.25">
      <c r="D277" s="12" t="s">
        <v>179</v>
      </c>
      <c r="E277" s="20" t="s">
        <v>195</v>
      </c>
      <c r="F277" s="20" t="s">
        <v>23</v>
      </c>
      <c r="G277" s="20" t="s">
        <v>0</v>
      </c>
      <c r="H277" s="20" t="s">
        <v>3</v>
      </c>
      <c r="I277" s="21">
        <v>67.5</v>
      </c>
      <c r="J277" s="21" t="e">
        <f>#REF!-I277</f>
        <v>#REF!</v>
      </c>
      <c r="K277" s="21"/>
      <c r="L277" s="38">
        <v>113</v>
      </c>
      <c r="M277" s="35">
        <v>215</v>
      </c>
    </row>
    <row r="278" spans="4:13" x14ac:dyDescent="0.25">
      <c r="D278" s="12" t="s">
        <v>179</v>
      </c>
      <c r="E278" s="2" t="s">
        <v>203</v>
      </c>
      <c r="F278" s="2" t="s">
        <v>33</v>
      </c>
      <c r="G278" s="2" t="s">
        <v>0</v>
      </c>
      <c r="H278" s="2" t="s">
        <v>1</v>
      </c>
      <c r="I278" s="15">
        <v>33</v>
      </c>
      <c r="J278" s="15" t="e">
        <f>#REF!-I278</f>
        <v>#REF!</v>
      </c>
      <c r="K278" s="15"/>
      <c r="L278" s="29">
        <v>143</v>
      </c>
      <c r="M278" s="28">
        <v>44</v>
      </c>
    </row>
    <row r="279" spans="4:13" x14ac:dyDescent="0.25">
      <c r="D279" s="12" t="s">
        <v>179</v>
      </c>
      <c r="E279" s="2" t="s">
        <v>198</v>
      </c>
      <c r="F279" s="2" t="s">
        <v>25</v>
      </c>
      <c r="G279" s="2" t="s">
        <v>0</v>
      </c>
      <c r="H279" s="2" t="s">
        <v>9</v>
      </c>
      <c r="I279" s="15">
        <v>108</v>
      </c>
      <c r="J279" s="15" t="e">
        <f>#REF!-I279</f>
        <v>#REF!</v>
      </c>
      <c r="K279" s="15"/>
      <c r="L279" s="29">
        <v>159</v>
      </c>
      <c r="M279" s="28">
        <v>196</v>
      </c>
    </row>
    <row r="280" spans="4:13" x14ac:dyDescent="0.25">
      <c r="D280" s="12"/>
      <c r="E280" s="2" t="s">
        <v>371</v>
      </c>
      <c r="F280" s="2" t="s">
        <v>372</v>
      </c>
      <c r="G280" s="2" t="s">
        <v>0</v>
      </c>
      <c r="H280" s="2" t="s">
        <v>546</v>
      </c>
      <c r="I280" s="15">
        <v>183</v>
      </c>
      <c r="J280" s="15" t="e">
        <f>#REF!-I280</f>
        <v>#REF!</v>
      </c>
      <c r="K280" s="15"/>
      <c r="L280" s="29">
        <v>1</v>
      </c>
      <c r="M280" s="28">
        <v>646</v>
      </c>
    </row>
    <row r="281" spans="4:13" x14ac:dyDescent="0.25">
      <c r="D281" s="12" t="s">
        <v>179</v>
      </c>
      <c r="E281" s="2" t="s">
        <v>332</v>
      </c>
      <c r="F281" s="2" t="s">
        <v>171</v>
      </c>
      <c r="G281" s="2" t="s">
        <v>0</v>
      </c>
      <c r="H281" s="2" t="s">
        <v>172</v>
      </c>
      <c r="I281" s="15">
        <v>273.75</v>
      </c>
      <c r="J281" s="15" t="e">
        <f>#REF!-I281</f>
        <v>#REF!</v>
      </c>
      <c r="K281" s="15"/>
      <c r="L281" s="29"/>
      <c r="M281" s="28">
        <v>526</v>
      </c>
    </row>
    <row r="282" spans="4:13" x14ac:dyDescent="0.25">
      <c r="D282" s="12" t="s">
        <v>179</v>
      </c>
      <c r="E282" s="2" t="s">
        <v>382</v>
      </c>
      <c r="F282" s="2" t="s">
        <v>389</v>
      </c>
      <c r="G282" s="2" t="s">
        <v>30</v>
      </c>
      <c r="H282" s="2" t="s">
        <v>21</v>
      </c>
      <c r="I282" s="10" t="s">
        <v>383</v>
      </c>
      <c r="J282" s="15"/>
      <c r="K282" s="15"/>
      <c r="L282" s="29">
        <v>95</v>
      </c>
      <c r="M282" s="28">
        <v>237</v>
      </c>
    </row>
    <row r="283" spans="4:13" x14ac:dyDescent="0.25">
      <c r="D283" s="12" t="s">
        <v>179</v>
      </c>
      <c r="E283" s="2" t="s">
        <v>423</v>
      </c>
      <c r="F283" s="2" t="s">
        <v>424</v>
      </c>
      <c r="G283" s="2" t="s">
        <v>0</v>
      </c>
      <c r="H283" s="2" t="s">
        <v>425</v>
      </c>
      <c r="I283" s="10"/>
      <c r="J283" s="15"/>
      <c r="K283" s="15"/>
      <c r="L283" s="29">
        <v>123.75</v>
      </c>
      <c r="M283" s="28">
        <v>124</v>
      </c>
    </row>
    <row r="284" spans="4:13" x14ac:dyDescent="0.25">
      <c r="D284" s="12"/>
      <c r="E284" s="2" t="s">
        <v>464</v>
      </c>
      <c r="F284" s="2" t="s">
        <v>465</v>
      </c>
      <c r="G284" s="2" t="s">
        <v>0</v>
      </c>
      <c r="H284" s="2" t="s">
        <v>1</v>
      </c>
      <c r="I284" s="10"/>
      <c r="J284" s="15"/>
      <c r="K284" s="15"/>
      <c r="L284" s="29"/>
      <c r="M284" s="28">
        <v>1113</v>
      </c>
    </row>
    <row r="285" spans="4:13" x14ac:dyDescent="0.25">
      <c r="D285" s="12"/>
      <c r="E285" s="2" t="s">
        <v>665</v>
      </c>
      <c r="F285" s="2" t="s">
        <v>666</v>
      </c>
      <c r="G285" s="2" t="s">
        <v>0</v>
      </c>
      <c r="H285" s="2" t="s">
        <v>84</v>
      </c>
      <c r="I285" s="10"/>
      <c r="J285" s="15"/>
      <c r="K285" s="15"/>
      <c r="L285" s="29"/>
      <c r="M285" s="28">
        <v>151</v>
      </c>
    </row>
    <row r="286" spans="4:13" x14ac:dyDescent="0.25">
      <c r="D286" s="12"/>
      <c r="E286" s="2" t="s">
        <v>680</v>
      </c>
      <c r="F286" s="2" t="s">
        <v>681</v>
      </c>
      <c r="G286" s="2" t="s">
        <v>0</v>
      </c>
      <c r="H286" s="2" t="s">
        <v>3</v>
      </c>
      <c r="I286" s="10"/>
      <c r="J286" s="15"/>
      <c r="K286" s="15"/>
      <c r="L286" s="29"/>
      <c r="M286" s="28">
        <v>50</v>
      </c>
    </row>
    <row r="287" spans="4:13" x14ac:dyDescent="0.25">
      <c r="D287" s="12"/>
      <c r="E287" s="2" t="s">
        <v>754</v>
      </c>
      <c r="F287" s="2" t="s">
        <v>755</v>
      </c>
      <c r="G287" s="2" t="s">
        <v>0</v>
      </c>
      <c r="H287" s="2" t="s">
        <v>3</v>
      </c>
      <c r="I287" s="10"/>
      <c r="J287" s="15"/>
      <c r="K287" s="15"/>
      <c r="L287" s="29"/>
      <c r="M287" s="28">
        <v>60</v>
      </c>
    </row>
    <row r="288" spans="4:13" ht="19.5" customHeight="1" x14ac:dyDescent="0.25">
      <c r="D288" s="12" t="s">
        <v>179</v>
      </c>
      <c r="E288" s="8" t="s">
        <v>185</v>
      </c>
      <c r="F288" s="46" t="s">
        <v>68</v>
      </c>
      <c r="G288" s="46"/>
      <c r="H288" s="46"/>
      <c r="I288" s="15"/>
      <c r="J288" s="15"/>
      <c r="K288" s="15"/>
      <c r="L288" s="29">
        <v>186</v>
      </c>
      <c r="M288" s="37"/>
    </row>
    <row r="289" spans="4:13" x14ac:dyDescent="0.25">
      <c r="D289" s="12" t="s">
        <v>179</v>
      </c>
      <c r="E289" s="2" t="s">
        <v>205</v>
      </c>
      <c r="F289" s="2" t="s">
        <v>36</v>
      </c>
      <c r="G289" s="2" t="s">
        <v>37</v>
      </c>
      <c r="H289" s="2" t="s">
        <v>21</v>
      </c>
      <c r="I289" s="15">
        <v>5</v>
      </c>
      <c r="J289" s="15" t="e">
        <f>#REF!-I289</f>
        <v>#REF!</v>
      </c>
      <c r="K289" s="15"/>
      <c r="L289" s="29">
        <v>251.24999999999997</v>
      </c>
      <c r="M289" s="28">
        <v>9</v>
      </c>
    </row>
    <row r="290" spans="4:13" x14ac:dyDescent="0.25">
      <c r="D290" s="12" t="s">
        <v>179</v>
      </c>
      <c r="E290" s="2" t="s">
        <v>206</v>
      </c>
      <c r="F290" s="2" t="s">
        <v>39</v>
      </c>
      <c r="G290" s="2" t="s">
        <v>37</v>
      </c>
      <c r="H290" s="2" t="s">
        <v>21</v>
      </c>
      <c r="I290" s="15">
        <v>71</v>
      </c>
      <c r="J290" s="15" t="e">
        <f>#REF!-I290</f>
        <v>#REF!</v>
      </c>
      <c r="K290" s="15"/>
      <c r="L290" s="29">
        <v>260</v>
      </c>
      <c r="M290" s="28">
        <v>82</v>
      </c>
    </row>
    <row r="291" spans="4:13" x14ac:dyDescent="0.25">
      <c r="D291" s="12"/>
      <c r="E291" s="2" t="s">
        <v>208</v>
      </c>
      <c r="F291" s="2" t="s">
        <v>41</v>
      </c>
      <c r="G291" s="2" t="s">
        <v>37</v>
      </c>
      <c r="H291" s="2" t="s">
        <v>21</v>
      </c>
      <c r="I291" s="15">
        <v>86.25</v>
      </c>
      <c r="J291" s="15" t="e">
        <f>#REF!-I291</f>
        <v>#REF!</v>
      </c>
      <c r="K291" s="15"/>
      <c r="L291" s="29">
        <v>415</v>
      </c>
      <c r="M291" s="28">
        <v>100</v>
      </c>
    </row>
    <row r="292" spans="4:13" x14ac:dyDescent="0.25">
      <c r="D292" s="12"/>
      <c r="E292" s="2" t="s">
        <v>207</v>
      </c>
      <c r="F292" s="2" t="s">
        <v>40</v>
      </c>
      <c r="G292" s="2" t="s">
        <v>37</v>
      </c>
      <c r="H292" s="2" t="s">
        <v>21</v>
      </c>
      <c r="I292" s="15">
        <v>113</v>
      </c>
      <c r="J292" s="15" t="e">
        <f>#REF!-I292</f>
        <v>#REF!</v>
      </c>
      <c r="K292" s="15"/>
      <c r="L292" s="29">
        <v>495</v>
      </c>
      <c r="M292" s="28">
        <v>130</v>
      </c>
    </row>
    <row r="293" spans="4:13" x14ac:dyDescent="0.25">
      <c r="D293" s="12"/>
      <c r="E293" s="2" t="s">
        <v>252</v>
      </c>
      <c r="F293" s="2" t="s">
        <v>100</v>
      </c>
      <c r="G293" s="2" t="s">
        <v>37</v>
      </c>
      <c r="H293" s="2" t="s">
        <v>21</v>
      </c>
      <c r="I293" s="15">
        <v>143</v>
      </c>
      <c r="J293" s="15" t="e">
        <f>#REF!-I293</f>
        <v>#REF!</v>
      </c>
      <c r="K293" s="15"/>
      <c r="L293" s="29">
        <v>28</v>
      </c>
      <c r="M293" s="28">
        <v>165</v>
      </c>
    </row>
    <row r="294" spans="4:13" x14ac:dyDescent="0.25">
      <c r="D294" s="12"/>
      <c r="E294" s="2" t="s">
        <v>309</v>
      </c>
      <c r="F294" s="2" t="s">
        <v>147</v>
      </c>
      <c r="G294" s="2" t="s">
        <v>37</v>
      </c>
      <c r="H294" s="2" t="s">
        <v>21</v>
      </c>
      <c r="I294" s="15">
        <v>151.25</v>
      </c>
      <c r="J294" s="15" t="e">
        <f>#REF!-I294</f>
        <v>#REF!</v>
      </c>
      <c r="K294" s="15"/>
      <c r="L294" s="29">
        <v>35</v>
      </c>
      <c r="M294" s="28">
        <v>184</v>
      </c>
    </row>
    <row r="295" spans="4:13" x14ac:dyDescent="0.25">
      <c r="D295" s="12"/>
      <c r="E295" s="2" t="s">
        <v>375</v>
      </c>
      <c r="F295" s="2" t="s">
        <v>376</v>
      </c>
      <c r="G295" s="2" t="s">
        <v>37</v>
      </c>
      <c r="H295" s="2" t="s">
        <v>21</v>
      </c>
      <c r="I295" s="15">
        <v>1</v>
      </c>
      <c r="J295" s="15" t="e">
        <f>#REF!-I295</f>
        <v>#REF!</v>
      </c>
      <c r="K295" s="15"/>
      <c r="L295" s="29"/>
      <c r="M295" s="28">
        <v>2</v>
      </c>
    </row>
    <row r="296" spans="4:13" ht="18.75" customHeight="1" x14ac:dyDescent="0.25">
      <c r="D296" s="12" t="s">
        <v>179</v>
      </c>
      <c r="E296" s="8" t="s">
        <v>189</v>
      </c>
      <c r="F296" s="8" t="s">
        <v>69</v>
      </c>
      <c r="G296" s="8"/>
      <c r="H296" s="8" t="s">
        <v>66</v>
      </c>
      <c r="I296" s="15"/>
      <c r="J296" s="15"/>
      <c r="K296" s="15"/>
      <c r="L296" s="29"/>
      <c r="M296" s="37"/>
    </row>
    <row r="297" spans="4:13" x14ac:dyDescent="0.25">
      <c r="D297" s="12" t="s">
        <v>179</v>
      </c>
      <c r="E297" s="2" t="s">
        <v>255</v>
      </c>
      <c r="F297" s="2" t="s">
        <v>672</v>
      </c>
      <c r="G297" s="2" t="s">
        <v>30</v>
      </c>
      <c r="H297" s="2" t="s">
        <v>1</v>
      </c>
      <c r="I297" s="15">
        <v>95</v>
      </c>
      <c r="J297" s="15" t="e">
        <f>#REF!-I297</f>
        <v>#REF!</v>
      </c>
      <c r="K297" s="15"/>
      <c r="L297" s="29">
        <v>52.5</v>
      </c>
      <c r="M297" s="28">
        <v>183</v>
      </c>
    </row>
    <row r="298" spans="4:13" x14ac:dyDescent="0.25">
      <c r="D298" s="12"/>
      <c r="E298" s="2" t="s">
        <v>283</v>
      </c>
      <c r="F298" s="2" t="s">
        <v>127</v>
      </c>
      <c r="G298" s="2" t="s">
        <v>77</v>
      </c>
      <c r="H298" s="2" t="s">
        <v>21</v>
      </c>
      <c r="I298" s="15">
        <v>123.75</v>
      </c>
      <c r="J298" s="15" t="e">
        <f>#REF!-I298</f>
        <v>#REF!</v>
      </c>
      <c r="K298" s="15"/>
      <c r="L298" s="29">
        <v>16.25</v>
      </c>
      <c r="M298" s="28">
        <v>143</v>
      </c>
    </row>
    <row r="299" spans="4:13" x14ac:dyDescent="0.25">
      <c r="D299" s="12"/>
      <c r="E299" s="2" t="s">
        <v>286</v>
      </c>
      <c r="F299" s="2" t="s">
        <v>130</v>
      </c>
      <c r="G299" s="2" t="s">
        <v>0</v>
      </c>
      <c r="H299" s="2" t="s">
        <v>14</v>
      </c>
      <c r="I299" s="15">
        <v>125</v>
      </c>
      <c r="J299" s="15" t="e">
        <f>#REF!-I299</f>
        <v>#REF!</v>
      </c>
      <c r="K299" s="15"/>
      <c r="L299" s="29">
        <v>66.25</v>
      </c>
      <c r="M299" s="28">
        <v>215</v>
      </c>
    </row>
    <row r="300" spans="4:13" x14ac:dyDescent="0.25">
      <c r="D300" s="12"/>
      <c r="E300" s="2" t="s">
        <v>335</v>
      </c>
      <c r="F300" s="2" t="s">
        <v>175</v>
      </c>
      <c r="G300" s="2" t="s">
        <v>0</v>
      </c>
      <c r="H300" s="2" t="s">
        <v>12</v>
      </c>
      <c r="I300" s="15">
        <v>251.24999999999997</v>
      </c>
      <c r="J300" s="15" t="e">
        <f>#REF!-I300</f>
        <v>#REF!</v>
      </c>
      <c r="K300" s="15"/>
      <c r="L300" s="29">
        <v>2.5</v>
      </c>
      <c r="M300" s="28">
        <v>290</v>
      </c>
    </row>
    <row r="301" spans="4:13" x14ac:dyDescent="0.25">
      <c r="D301" s="12"/>
      <c r="E301" s="2" t="s">
        <v>337</v>
      </c>
      <c r="F301" s="2" t="s">
        <v>158</v>
      </c>
      <c r="G301" s="2" t="s">
        <v>0</v>
      </c>
      <c r="H301" s="2" t="s">
        <v>159</v>
      </c>
      <c r="I301" s="15">
        <v>260</v>
      </c>
      <c r="J301" s="15" t="e">
        <f>#REF!-I301</f>
        <v>#REF!</v>
      </c>
      <c r="K301" s="15"/>
      <c r="L301" s="29">
        <v>30</v>
      </c>
      <c r="M301" s="28">
        <v>300</v>
      </c>
    </row>
    <row r="302" spans="4:13" x14ac:dyDescent="0.25">
      <c r="D302" s="12"/>
      <c r="E302" s="2" t="s">
        <v>556</v>
      </c>
      <c r="F302" s="2" t="s">
        <v>384</v>
      </c>
      <c r="G302" s="2" t="s">
        <v>37</v>
      </c>
      <c r="H302" s="2" t="s">
        <v>21</v>
      </c>
      <c r="I302" s="15" t="s">
        <v>383</v>
      </c>
      <c r="J302" s="15"/>
      <c r="K302" s="15"/>
      <c r="L302" s="29"/>
      <c r="M302" s="28">
        <v>480</v>
      </c>
    </row>
    <row r="303" spans="4:13" x14ac:dyDescent="0.25">
      <c r="D303" s="12"/>
      <c r="E303" s="2" t="s">
        <v>385</v>
      </c>
      <c r="F303" s="2" t="s">
        <v>386</v>
      </c>
      <c r="G303" s="2" t="s">
        <v>30</v>
      </c>
      <c r="H303" s="2" t="s">
        <v>21</v>
      </c>
      <c r="I303" s="15" t="s">
        <v>383</v>
      </c>
      <c r="J303" s="15"/>
      <c r="K303" s="15"/>
      <c r="L303" s="29">
        <v>2835</v>
      </c>
      <c r="M303" s="28">
        <v>33</v>
      </c>
    </row>
    <row r="304" spans="4:13" x14ac:dyDescent="0.25">
      <c r="D304" s="12"/>
      <c r="E304" s="2" t="s">
        <v>387</v>
      </c>
      <c r="F304" s="2" t="s">
        <v>388</v>
      </c>
      <c r="G304" s="2" t="s">
        <v>30</v>
      </c>
      <c r="H304" s="2" t="s">
        <v>22</v>
      </c>
      <c r="I304" s="15" t="s">
        <v>383</v>
      </c>
      <c r="J304" s="15"/>
      <c r="K304" s="15"/>
      <c r="L304" s="29">
        <v>4891</v>
      </c>
      <c r="M304" s="28">
        <v>41</v>
      </c>
    </row>
    <row r="305" spans="4:13" x14ac:dyDescent="0.25">
      <c r="D305" s="12"/>
      <c r="E305" s="20" t="s">
        <v>524</v>
      </c>
      <c r="F305" s="20" t="s">
        <v>527</v>
      </c>
      <c r="G305" s="20" t="s">
        <v>30</v>
      </c>
      <c r="H305" s="20" t="s">
        <v>22</v>
      </c>
      <c r="I305" s="21"/>
      <c r="J305" s="21"/>
      <c r="K305" s="15"/>
      <c r="L305" s="29"/>
      <c r="M305" s="28">
        <v>87</v>
      </c>
    </row>
    <row r="306" spans="4:13" x14ac:dyDescent="0.25">
      <c r="D306" s="12"/>
      <c r="E306" s="20" t="s">
        <v>526</v>
      </c>
      <c r="F306" s="20" t="s">
        <v>528</v>
      </c>
      <c r="G306" s="20" t="s">
        <v>37</v>
      </c>
      <c r="H306" s="20" t="s">
        <v>21</v>
      </c>
      <c r="I306" s="21"/>
      <c r="J306" s="21"/>
      <c r="K306" s="15"/>
      <c r="L306" s="29"/>
      <c r="M306" s="28">
        <v>114</v>
      </c>
    </row>
    <row r="307" spans="4:13" x14ac:dyDescent="0.25">
      <c r="D307" s="12"/>
      <c r="E307" s="20" t="s">
        <v>554</v>
      </c>
      <c r="F307" s="20" t="s">
        <v>557</v>
      </c>
      <c r="G307" s="20" t="s">
        <v>37</v>
      </c>
      <c r="H307" s="20" t="s">
        <v>21</v>
      </c>
      <c r="I307" s="21"/>
      <c r="J307" s="21"/>
      <c r="K307" s="15"/>
      <c r="L307" s="29"/>
      <c r="M307" s="28">
        <v>1525</v>
      </c>
    </row>
    <row r="308" spans="4:13" x14ac:dyDescent="0.25">
      <c r="D308" s="12"/>
      <c r="E308" s="20" t="s">
        <v>555</v>
      </c>
      <c r="F308" s="20" t="s">
        <v>558</v>
      </c>
      <c r="G308" s="20" t="s">
        <v>559</v>
      </c>
      <c r="H308" s="30" t="s">
        <v>21</v>
      </c>
      <c r="I308" s="21"/>
      <c r="J308" s="21"/>
      <c r="K308" s="15"/>
      <c r="L308" s="29"/>
      <c r="M308" s="28">
        <v>811</v>
      </c>
    </row>
    <row r="309" spans="4:13" x14ac:dyDescent="0.25">
      <c r="D309" s="12"/>
      <c r="E309" s="20" t="s">
        <v>741</v>
      </c>
      <c r="F309" s="20" t="s">
        <v>742</v>
      </c>
      <c r="G309" s="20" t="s">
        <v>37</v>
      </c>
      <c r="H309" s="30">
        <v>1</v>
      </c>
      <c r="I309" s="21"/>
      <c r="J309" s="21"/>
      <c r="K309" s="15"/>
      <c r="L309" s="29"/>
      <c r="M309" s="28">
        <v>740</v>
      </c>
    </row>
    <row r="310" spans="4:13" ht="15.75" x14ac:dyDescent="0.25">
      <c r="D310" s="12" t="s">
        <v>179</v>
      </c>
      <c r="E310" s="45" t="s">
        <v>345</v>
      </c>
      <c r="F310" s="45"/>
      <c r="G310" s="45"/>
      <c r="H310" s="45"/>
      <c r="I310" s="15"/>
      <c r="J310" s="15"/>
      <c r="K310" s="15"/>
      <c r="L310" s="29">
        <v>2920</v>
      </c>
      <c r="M310" s="28"/>
    </row>
    <row r="311" spans="4:13" ht="20.25" customHeight="1" x14ac:dyDescent="0.25">
      <c r="D311" s="12" t="s">
        <v>179</v>
      </c>
      <c r="E311" s="8" t="s">
        <v>182</v>
      </c>
      <c r="F311" s="8" t="s">
        <v>70</v>
      </c>
      <c r="G311" s="8"/>
      <c r="H311" s="8" t="s">
        <v>66</v>
      </c>
      <c r="I311" s="15"/>
      <c r="J311" s="15"/>
      <c r="K311" s="15"/>
      <c r="L311" s="29">
        <v>4196</v>
      </c>
      <c r="M311" s="37"/>
    </row>
    <row r="312" spans="4:13" x14ac:dyDescent="0.25">
      <c r="D312" s="12" t="s">
        <v>179</v>
      </c>
      <c r="E312" s="2" t="s">
        <v>209</v>
      </c>
      <c r="F312" s="2" t="s">
        <v>379</v>
      </c>
      <c r="G312" s="2" t="s">
        <v>0</v>
      </c>
      <c r="H312" s="2" t="s">
        <v>12</v>
      </c>
      <c r="I312" s="15">
        <v>52.5</v>
      </c>
      <c r="J312" s="15" t="e">
        <f>#REF!-I312</f>
        <v>#REF!</v>
      </c>
      <c r="K312" s="15"/>
      <c r="L312" s="29">
        <v>1723</v>
      </c>
      <c r="M312" s="28">
        <v>61</v>
      </c>
    </row>
    <row r="313" spans="4:13" x14ac:dyDescent="0.25">
      <c r="D313" s="12" t="s">
        <v>179</v>
      </c>
      <c r="E313" s="2" t="s">
        <v>212</v>
      </c>
      <c r="F313" s="2" t="s">
        <v>44</v>
      </c>
      <c r="G313" s="2" t="s">
        <v>37</v>
      </c>
      <c r="H313" s="2" t="s">
        <v>21</v>
      </c>
      <c r="I313" s="15">
        <v>16.25</v>
      </c>
      <c r="J313" s="15" t="e">
        <f>#REF!-I313</f>
        <v>#REF!</v>
      </c>
      <c r="K313" s="15"/>
      <c r="L313" s="29">
        <v>141.25</v>
      </c>
      <c r="M313" s="28">
        <v>19</v>
      </c>
    </row>
    <row r="314" spans="4:13" x14ac:dyDescent="0.25">
      <c r="D314" s="12" t="s">
        <v>179</v>
      </c>
      <c r="E314" s="2" t="s">
        <v>211</v>
      </c>
      <c r="F314" s="2" t="s">
        <v>43</v>
      </c>
      <c r="G314" s="2" t="s">
        <v>37</v>
      </c>
      <c r="H314" s="2" t="s">
        <v>21</v>
      </c>
      <c r="I314" s="15">
        <v>66.25</v>
      </c>
      <c r="J314" s="15" t="e">
        <f>#REF!-I314</f>
        <v>#REF!</v>
      </c>
      <c r="K314" s="15"/>
      <c r="L314" s="29">
        <v>5379</v>
      </c>
      <c r="M314" s="28">
        <v>77</v>
      </c>
    </row>
    <row r="315" spans="4:13" x14ac:dyDescent="0.25">
      <c r="D315" s="12" t="s">
        <v>179</v>
      </c>
      <c r="E315" s="2" t="s">
        <v>215</v>
      </c>
      <c r="F315" s="2" t="s">
        <v>47</v>
      </c>
      <c r="G315" s="2" t="s">
        <v>37</v>
      </c>
      <c r="H315" s="2" t="s">
        <v>21</v>
      </c>
      <c r="I315" s="15">
        <v>2.5</v>
      </c>
      <c r="J315" s="15" t="e">
        <f>#REF!-I315</f>
        <v>#REF!</v>
      </c>
      <c r="K315" s="15"/>
      <c r="L315" s="29">
        <v>10277</v>
      </c>
      <c r="M315" s="28">
        <v>4</v>
      </c>
    </row>
    <row r="316" spans="4:13" x14ac:dyDescent="0.25">
      <c r="D316" s="12" t="s">
        <v>179</v>
      </c>
      <c r="E316" s="2" t="s">
        <v>210</v>
      </c>
      <c r="F316" s="2" t="s">
        <v>42</v>
      </c>
      <c r="G316" s="2" t="s">
        <v>37</v>
      </c>
      <c r="H316" s="2" t="s">
        <v>21</v>
      </c>
      <c r="I316" s="15">
        <v>30</v>
      </c>
      <c r="J316" s="15" t="e">
        <f>#REF!-I316</f>
        <v>#REF!</v>
      </c>
      <c r="K316" s="15"/>
      <c r="L316" s="29">
        <v>8605</v>
      </c>
      <c r="M316" s="28">
        <v>35</v>
      </c>
    </row>
    <row r="317" spans="4:13" x14ac:dyDescent="0.25">
      <c r="D317" s="12" t="s">
        <v>179</v>
      </c>
      <c r="E317" s="2" t="s">
        <v>214</v>
      </c>
      <c r="F317" s="2" t="s">
        <v>46</v>
      </c>
      <c r="G317" s="2" t="s">
        <v>37</v>
      </c>
      <c r="H317" s="2" t="s">
        <v>21</v>
      </c>
      <c r="I317" s="15">
        <v>890</v>
      </c>
      <c r="J317" s="15" t="e">
        <f>#REF!-I317</f>
        <v>#REF!</v>
      </c>
      <c r="K317" s="15"/>
      <c r="L317" s="29">
        <v>302.5</v>
      </c>
      <c r="M317" s="28">
        <v>1028</v>
      </c>
    </row>
    <row r="318" spans="4:13" x14ac:dyDescent="0.25">
      <c r="D318" s="12" t="s">
        <v>179</v>
      </c>
      <c r="E318" s="2" t="s">
        <v>213</v>
      </c>
      <c r="F318" s="2" t="s">
        <v>45</v>
      </c>
      <c r="G318" s="2" t="s">
        <v>37</v>
      </c>
      <c r="H318" s="2" t="s">
        <v>21</v>
      </c>
      <c r="I318" s="15">
        <v>792</v>
      </c>
      <c r="J318" s="15" t="e">
        <f>#REF!-I318</f>
        <v>#REF!</v>
      </c>
      <c r="K318" s="15"/>
      <c r="L318" s="29">
        <v>530</v>
      </c>
      <c r="M318" s="28">
        <v>915</v>
      </c>
    </row>
    <row r="319" spans="4:13" x14ac:dyDescent="0.25">
      <c r="D319" s="12" t="s">
        <v>179</v>
      </c>
      <c r="E319" s="2" t="s">
        <v>240</v>
      </c>
      <c r="F319" s="2" t="s">
        <v>85</v>
      </c>
      <c r="G319" s="2" t="s">
        <v>37</v>
      </c>
      <c r="H319" s="2" t="s">
        <v>21</v>
      </c>
      <c r="I319" s="15">
        <v>2835</v>
      </c>
      <c r="J319" s="15" t="e">
        <f>#REF!-I319</f>
        <v>#REF!</v>
      </c>
      <c r="K319" s="15"/>
      <c r="L319" s="29">
        <v>959</v>
      </c>
      <c r="M319" s="28">
        <v>3275</v>
      </c>
    </row>
    <row r="320" spans="4:13" x14ac:dyDescent="0.25">
      <c r="D320" s="12" t="s">
        <v>179</v>
      </c>
      <c r="E320" s="2" t="s">
        <v>241</v>
      </c>
      <c r="F320" s="2" t="s">
        <v>86</v>
      </c>
      <c r="G320" s="2" t="s">
        <v>37</v>
      </c>
      <c r="H320" s="2" t="s">
        <v>21</v>
      </c>
      <c r="I320" s="15">
        <v>4891</v>
      </c>
      <c r="J320" s="15" t="e">
        <f>#REF!-I320</f>
        <v>#REF!</v>
      </c>
      <c r="K320" s="15"/>
      <c r="L320" s="29">
        <v>1064</v>
      </c>
      <c r="M320" s="28">
        <v>5649</v>
      </c>
    </row>
    <row r="321" spans="4:13" x14ac:dyDescent="0.25">
      <c r="D321" s="12" t="s">
        <v>179</v>
      </c>
      <c r="E321" s="2" t="s">
        <v>242</v>
      </c>
      <c r="F321" s="2" t="s">
        <v>87</v>
      </c>
      <c r="G321" s="2" t="s">
        <v>37</v>
      </c>
      <c r="H321" s="2" t="s">
        <v>21</v>
      </c>
      <c r="I321" s="15">
        <v>2920</v>
      </c>
      <c r="J321" s="15" t="e">
        <f>#REF!-I321</f>
        <v>#REF!</v>
      </c>
      <c r="K321" s="15"/>
      <c r="L321" s="29">
        <v>1631</v>
      </c>
      <c r="M321" s="28">
        <v>3373</v>
      </c>
    </row>
    <row r="322" spans="4:13" x14ac:dyDescent="0.25">
      <c r="D322" s="12" t="s">
        <v>179</v>
      </c>
      <c r="E322" s="2" t="s">
        <v>246</v>
      </c>
      <c r="F322" s="2" t="s">
        <v>91</v>
      </c>
      <c r="G322" s="2" t="s">
        <v>37</v>
      </c>
      <c r="H322" s="2" t="s">
        <v>21</v>
      </c>
      <c r="I322" s="15">
        <v>4196</v>
      </c>
      <c r="J322" s="15" t="e">
        <f>#REF!-I322</f>
        <v>#REF!</v>
      </c>
      <c r="K322" s="15"/>
      <c r="L322" s="29">
        <v>500</v>
      </c>
      <c r="M322" s="28">
        <v>4847</v>
      </c>
    </row>
    <row r="323" spans="4:13" x14ac:dyDescent="0.25">
      <c r="D323" s="12" t="s">
        <v>179</v>
      </c>
      <c r="E323" s="2" t="s">
        <v>243</v>
      </c>
      <c r="F323" s="2" t="s">
        <v>88</v>
      </c>
      <c r="G323" s="2" t="s">
        <v>37</v>
      </c>
      <c r="H323" s="2" t="s">
        <v>21</v>
      </c>
      <c r="I323" s="15">
        <v>1723</v>
      </c>
      <c r="J323" s="15" t="e">
        <f>#REF!-I323</f>
        <v>#REF!</v>
      </c>
      <c r="K323" s="15"/>
      <c r="L323" s="29">
        <v>664</v>
      </c>
      <c r="M323" s="28">
        <v>1990</v>
      </c>
    </row>
    <row r="324" spans="4:13" x14ac:dyDescent="0.25">
      <c r="D324" s="12" t="s">
        <v>179</v>
      </c>
      <c r="E324" s="2" t="s">
        <v>244</v>
      </c>
      <c r="F324" s="2" t="s">
        <v>89</v>
      </c>
      <c r="G324" s="2" t="s">
        <v>95</v>
      </c>
      <c r="H324" s="2" t="s">
        <v>21</v>
      </c>
      <c r="I324" s="15">
        <v>141.25</v>
      </c>
      <c r="J324" s="15" t="e">
        <f>#REF!-I324</f>
        <v>#REF!</v>
      </c>
      <c r="K324" s="15"/>
      <c r="L324" s="29">
        <v>1919</v>
      </c>
      <c r="M324" s="28">
        <v>163</v>
      </c>
    </row>
    <row r="325" spans="4:13" x14ac:dyDescent="0.25">
      <c r="D325" s="12" t="s">
        <v>179</v>
      </c>
      <c r="E325" s="2" t="s">
        <v>247</v>
      </c>
      <c r="F325" s="2" t="s">
        <v>92</v>
      </c>
      <c r="G325" s="2" t="s">
        <v>93</v>
      </c>
      <c r="H325" s="2" t="s">
        <v>21</v>
      </c>
      <c r="I325" s="15">
        <v>5379</v>
      </c>
      <c r="J325" s="15" t="e">
        <f>#REF!-I325</f>
        <v>#REF!</v>
      </c>
      <c r="K325" s="15"/>
      <c r="L325" s="29">
        <v>9543</v>
      </c>
      <c r="M325" s="28">
        <v>6213</v>
      </c>
    </row>
    <row r="326" spans="4:13" x14ac:dyDescent="0.25">
      <c r="D326" s="12" t="s">
        <v>179</v>
      </c>
      <c r="E326" s="2" t="s">
        <v>248</v>
      </c>
      <c r="F326" s="2" t="s">
        <v>94</v>
      </c>
      <c r="G326" s="2" t="s">
        <v>95</v>
      </c>
      <c r="H326" s="2" t="s">
        <v>21</v>
      </c>
      <c r="I326" s="15">
        <v>10277</v>
      </c>
      <c r="J326" s="15" t="e">
        <f>#REF!-I326</f>
        <v>#REF!</v>
      </c>
      <c r="K326" s="15"/>
      <c r="L326" s="29">
        <v>10455</v>
      </c>
      <c r="M326" s="28">
        <v>11870</v>
      </c>
    </row>
    <row r="327" spans="4:13" x14ac:dyDescent="0.25">
      <c r="D327" s="12" t="s">
        <v>179</v>
      </c>
      <c r="E327" s="2" t="s">
        <v>249</v>
      </c>
      <c r="F327" s="2" t="s">
        <v>96</v>
      </c>
      <c r="G327" s="2" t="s">
        <v>95</v>
      </c>
      <c r="H327" s="2" t="s">
        <v>21</v>
      </c>
      <c r="I327" s="15">
        <v>8605</v>
      </c>
      <c r="J327" s="15" t="e">
        <f>#REF!-I327</f>
        <v>#REF!</v>
      </c>
      <c r="K327" s="15"/>
      <c r="L327" s="29">
        <v>12803</v>
      </c>
      <c r="M327" s="28">
        <v>9939</v>
      </c>
    </row>
    <row r="328" spans="4:13" x14ac:dyDescent="0.25">
      <c r="D328" s="12" t="s">
        <v>179</v>
      </c>
      <c r="E328" s="2" t="s">
        <v>251</v>
      </c>
      <c r="F328" s="2" t="s">
        <v>98</v>
      </c>
      <c r="G328" s="2" t="s">
        <v>37</v>
      </c>
      <c r="H328" s="2" t="s">
        <v>21</v>
      </c>
      <c r="I328" s="15">
        <v>302.5</v>
      </c>
      <c r="J328" s="15" t="e">
        <f>#REF!-I328</f>
        <v>#REF!</v>
      </c>
      <c r="K328" s="15"/>
      <c r="L328" s="29">
        <v>7019</v>
      </c>
      <c r="M328" s="28">
        <v>350</v>
      </c>
    </row>
    <row r="329" spans="4:13" x14ac:dyDescent="0.25">
      <c r="D329" s="12" t="s">
        <v>179</v>
      </c>
      <c r="E329" s="2" t="s">
        <v>257</v>
      </c>
      <c r="F329" s="2" t="s">
        <v>103</v>
      </c>
      <c r="G329" s="2" t="s">
        <v>104</v>
      </c>
      <c r="H329" s="2" t="s">
        <v>21</v>
      </c>
      <c r="I329" s="15">
        <v>530</v>
      </c>
      <c r="J329" s="15" t="e">
        <f>#REF!-I329</f>
        <v>#REF!</v>
      </c>
      <c r="K329" s="15"/>
      <c r="L329" s="29">
        <v>624</v>
      </c>
      <c r="M329" s="28">
        <v>612</v>
      </c>
    </row>
    <row r="330" spans="4:13" x14ac:dyDescent="0.25">
      <c r="D330" s="12" t="s">
        <v>179</v>
      </c>
      <c r="E330" s="2" t="s">
        <v>259</v>
      </c>
      <c r="F330" s="2" t="s">
        <v>106</v>
      </c>
      <c r="G330" s="2" t="s">
        <v>104</v>
      </c>
      <c r="H330" s="2" t="s">
        <v>21</v>
      </c>
      <c r="I330" s="15">
        <v>959</v>
      </c>
      <c r="J330" s="15" t="e">
        <f>#REF!-I330</f>
        <v>#REF!</v>
      </c>
      <c r="K330" s="15"/>
      <c r="L330" s="29">
        <v>624</v>
      </c>
      <c r="M330" s="28">
        <v>1108</v>
      </c>
    </row>
    <row r="331" spans="4:13" x14ac:dyDescent="0.25">
      <c r="D331" s="12" t="s">
        <v>179</v>
      </c>
      <c r="E331" s="2" t="s">
        <v>260</v>
      </c>
      <c r="F331" s="2" t="s">
        <v>107</v>
      </c>
      <c r="G331" s="2" t="s">
        <v>104</v>
      </c>
      <c r="H331" s="2" t="s">
        <v>21</v>
      </c>
      <c r="I331" s="15">
        <v>1064</v>
      </c>
      <c r="J331" s="15" t="e">
        <f>#REF!-I331</f>
        <v>#REF!</v>
      </c>
      <c r="K331" s="15"/>
      <c r="L331" s="29">
        <v>936</v>
      </c>
      <c r="M331" s="28">
        <v>1229</v>
      </c>
    </row>
    <row r="332" spans="4:13" x14ac:dyDescent="0.25">
      <c r="D332" s="12" t="s">
        <v>179</v>
      </c>
      <c r="E332" s="2" t="s">
        <v>261</v>
      </c>
      <c r="F332" s="2" t="s">
        <v>108</v>
      </c>
      <c r="G332" s="2" t="s">
        <v>104</v>
      </c>
      <c r="H332" s="2" t="s">
        <v>21</v>
      </c>
      <c r="I332" s="15">
        <v>1631</v>
      </c>
      <c r="J332" s="15" t="e">
        <f>#REF!-I332</f>
        <v>#REF!</v>
      </c>
      <c r="K332" s="15"/>
      <c r="L332" s="29">
        <v>1559</v>
      </c>
      <c r="M332" s="28">
        <v>1884</v>
      </c>
    </row>
    <row r="333" spans="4:13" x14ac:dyDescent="0.25">
      <c r="D333" s="12" t="s">
        <v>179</v>
      </c>
      <c r="E333" s="2" t="s">
        <v>267</v>
      </c>
      <c r="F333" s="2" t="s">
        <v>114</v>
      </c>
      <c r="G333" s="2" t="s">
        <v>37</v>
      </c>
      <c r="H333" s="2" t="s">
        <v>21</v>
      </c>
      <c r="I333" s="15">
        <v>500</v>
      </c>
      <c r="J333" s="15" t="e">
        <f>#REF!-I333</f>
        <v>#REF!</v>
      </c>
      <c r="K333" s="15"/>
      <c r="L333" s="29">
        <v>2651</v>
      </c>
      <c r="M333" s="28">
        <v>578</v>
      </c>
    </row>
    <row r="334" spans="4:13" x14ac:dyDescent="0.25">
      <c r="D334" s="12" t="s">
        <v>179</v>
      </c>
      <c r="E334" s="2" t="s">
        <v>269</v>
      </c>
      <c r="F334" s="2" t="s">
        <v>116</v>
      </c>
      <c r="G334" s="2" t="s">
        <v>37</v>
      </c>
      <c r="H334" s="2" t="s">
        <v>21</v>
      </c>
      <c r="I334" s="15">
        <v>664</v>
      </c>
      <c r="J334" s="15" t="e">
        <f>#REF!-I334</f>
        <v>#REF!</v>
      </c>
      <c r="K334" s="15"/>
      <c r="L334" s="29">
        <v>5770</v>
      </c>
      <c r="M334" s="28">
        <v>767</v>
      </c>
    </row>
    <row r="335" spans="4:13" x14ac:dyDescent="0.25">
      <c r="D335" s="12" t="s">
        <v>179</v>
      </c>
      <c r="E335" s="2" t="s">
        <v>270</v>
      </c>
      <c r="F335" s="2" t="s">
        <v>117</v>
      </c>
      <c r="G335" s="2" t="s">
        <v>37</v>
      </c>
      <c r="H335" s="2" t="s">
        <v>21</v>
      </c>
      <c r="I335" s="15">
        <v>1919</v>
      </c>
      <c r="J335" s="15" t="e">
        <f>#REF!-I335</f>
        <v>#REF!</v>
      </c>
      <c r="K335" s="15"/>
      <c r="L335" s="29">
        <v>250</v>
      </c>
      <c r="M335" s="28">
        <v>2217</v>
      </c>
    </row>
    <row r="336" spans="4:13" x14ac:dyDescent="0.25">
      <c r="D336" s="12" t="s">
        <v>179</v>
      </c>
      <c r="E336" s="2" t="s">
        <v>271</v>
      </c>
      <c r="F336" s="2" t="s">
        <v>118</v>
      </c>
      <c r="G336" s="2" t="s">
        <v>37</v>
      </c>
      <c r="H336" s="2" t="s">
        <v>21</v>
      </c>
      <c r="I336" s="15">
        <v>9543</v>
      </c>
      <c r="J336" s="15" t="e">
        <f>#REF!-I336</f>
        <v>#REF!</v>
      </c>
      <c r="K336" s="15"/>
      <c r="L336" s="29">
        <v>499</v>
      </c>
      <c r="M336" s="28">
        <v>11022</v>
      </c>
    </row>
    <row r="337" spans="4:13" x14ac:dyDescent="0.25">
      <c r="D337" s="12" t="s">
        <v>179</v>
      </c>
      <c r="E337" s="2" t="s">
        <v>272</v>
      </c>
      <c r="F337" s="2" t="s">
        <v>119</v>
      </c>
      <c r="G337" s="2" t="s">
        <v>37</v>
      </c>
      <c r="H337" s="2" t="s">
        <v>21</v>
      </c>
      <c r="I337" s="15">
        <v>10455</v>
      </c>
      <c r="J337" s="15" t="e">
        <f>#REF!-I337</f>
        <v>#REF!</v>
      </c>
      <c r="K337" s="15"/>
      <c r="L337" s="29">
        <v>624</v>
      </c>
      <c r="M337" s="28">
        <v>12075</v>
      </c>
    </row>
    <row r="338" spans="4:13" x14ac:dyDescent="0.25">
      <c r="D338" s="12" t="s">
        <v>179</v>
      </c>
      <c r="E338" s="2" t="s">
        <v>273</v>
      </c>
      <c r="F338" s="2" t="s">
        <v>378</v>
      </c>
      <c r="G338" s="2" t="s">
        <v>37</v>
      </c>
      <c r="H338" s="2" t="s">
        <v>21</v>
      </c>
      <c r="I338" s="15">
        <v>12803</v>
      </c>
      <c r="J338" s="15" t="e">
        <f>#REF!-I338</f>
        <v>#REF!</v>
      </c>
      <c r="K338" s="15"/>
      <c r="L338" s="29">
        <v>624</v>
      </c>
      <c r="M338" s="28">
        <v>14787</v>
      </c>
    </row>
    <row r="339" spans="4:13" x14ac:dyDescent="0.25">
      <c r="D339" s="12" t="s">
        <v>179</v>
      </c>
      <c r="E339" s="2" t="s">
        <v>274</v>
      </c>
      <c r="F339" s="2" t="s">
        <v>120</v>
      </c>
      <c r="G339" s="2" t="s">
        <v>37</v>
      </c>
      <c r="H339" s="2" t="s">
        <v>21</v>
      </c>
      <c r="I339" s="15">
        <v>7019</v>
      </c>
      <c r="J339" s="15" t="e">
        <f>#REF!-I339</f>
        <v>#REF!</v>
      </c>
      <c r="K339" s="15"/>
      <c r="L339" s="29">
        <v>322.5</v>
      </c>
      <c r="M339" s="28">
        <v>8107</v>
      </c>
    </row>
    <row r="340" spans="4:13" x14ac:dyDescent="0.25">
      <c r="D340" s="12" t="s">
        <v>179</v>
      </c>
      <c r="E340" s="2" t="s">
        <v>277</v>
      </c>
      <c r="F340" s="2" t="s">
        <v>121</v>
      </c>
      <c r="G340" s="2" t="s">
        <v>37</v>
      </c>
      <c r="H340" s="2" t="s">
        <v>21</v>
      </c>
      <c r="I340" s="15">
        <v>624</v>
      </c>
      <c r="J340" s="15" t="e">
        <f>#REF!-I340</f>
        <v>#REF!</v>
      </c>
      <c r="K340" s="15"/>
      <c r="L340" s="29">
        <v>322.5</v>
      </c>
      <c r="M340" s="28">
        <v>720</v>
      </c>
    </row>
    <row r="341" spans="4:13" x14ac:dyDescent="0.25">
      <c r="D341" s="12" t="s">
        <v>179</v>
      </c>
      <c r="E341" s="2" t="s">
        <v>278</v>
      </c>
      <c r="F341" s="2" t="s">
        <v>122</v>
      </c>
      <c r="G341" s="2" t="s">
        <v>37</v>
      </c>
      <c r="H341" s="2" t="s">
        <v>21</v>
      </c>
      <c r="I341" s="15">
        <v>624</v>
      </c>
      <c r="J341" s="15" t="e">
        <f>#REF!-I341</f>
        <v>#REF!</v>
      </c>
      <c r="K341" s="15"/>
      <c r="L341" s="29">
        <v>322.5</v>
      </c>
      <c r="M341" s="28">
        <v>720</v>
      </c>
    </row>
    <row r="342" spans="4:13" x14ac:dyDescent="0.25">
      <c r="D342" s="12" t="s">
        <v>179</v>
      </c>
      <c r="E342" s="2" t="s">
        <v>279</v>
      </c>
      <c r="F342" s="2" t="s">
        <v>123</v>
      </c>
      <c r="G342" s="2" t="s">
        <v>37</v>
      </c>
      <c r="H342" s="2" t="s">
        <v>21</v>
      </c>
      <c r="I342" s="15">
        <v>936</v>
      </c>
      <c r="J342" s="15" t="e">
        <f>#REF!-I342</f>
        <v>#REF!</v>
      </c>
      <c r="K342" s="15"/>
      <c r="L342" s="29">
        <v>322.5</v>
      </c>
      <c r="M342" s="28">
        <v>1082</v>
      </c>
    </row>
    <row r="343" spans="4:13" x14ac:dyDescent="0.25">
      <c r="D343" s="12" t="s">
        <v>179</v>
      </c>
      <c r="E343" s="2" t="s">
        <v>280</v>
      </c>
      <c r="F343" s="2" t="s">
        <v>124</v>
      </c>
      <c r="G343" s="2" t="s">
        <v>37</v>
      </c>
      <c r="H343" s="2" t="s">
        <v>21</v>
      </c>
      <c r="I343" s="15">
        <v>1559</v>
      </c>
      <c r="J343" s="15" t="e">
        <f>#REF!-I343</f>
        <v>#REF!</v>
      </c>
      <c r="K343" s="15"/>
      <c r="L343" s="29">
        <v>2870</v>
      </c>
      <c r="M343" s="28">
        <v>1801</v>
      </c>
    </row>
    <row r="344" spans="4:13" x14ac:dyDescent="0.25">
      <c r="D344" s="12" t="s">
        <v>179</v>
      </c>
      <c r="E344" s="2" t="s">
        <v>281</v>
      </c>
      <c r="F344" s="2" t="s">
        <v>125</v>
      </c>
      <c r="G344" s="2" t="s">
        <v>37</v>
      </c>
      <c r="H344" s="2" t="s">
        <v>21</v>
      </c>
      <c r="I344" s="15">
        <v>2651</v>
      </c>
      <c r="J344" s="15" t="e">
        <f>#REF!-I344</f>
        <v>#REF!</v>
      </c>
      <c r="K344" s="15"/>
      <c r="L344" s="29">
        <v>213.75</v>
      </c>
      <c r="M344" s="28">
        <v>3062</v>
      </c>
    </row>
    <row r="345" spans="4:13" x14ac:dyDescent="0.25">
      <c r="D345" s="12" t="s">
        <v>179</v>
      </c>
      <c r="E345" s="2" t="s">
        <v>282</v>
      </c>
      <c r="F345" s="2" t="s">
        <v>126</v>
      </c>
      <c r="G345" s="2" t="s">
        <v>37</v>
      </c>
      <c r="H345" s="2" t="s">
        <v>21</v>
      </c>
      <c r="I345" s="15">
        <v>5770</v>
      </c>
      <c r="J345" s="15" t="e">
        <f>#REF!-I345</f>
        <v>#REF!</v>
      </c>
      <c r="K345" s="15"/>
      <c r="L345" s="29">
        <v>865</v>
      </c>
      <c r="M345" s="28">
        <v>6664</v>
      </c>
    </row>
    <row r="346" spans="4:13" x14ac:dyDescent="0.25">
      <c r="D346" s="12" t="s">
        <v>179</v>
      </c>
      <c r="E346" s="2" t="s">
        <v>287</v>
      </c>
      <c r="F346" s="2" t="s">
        <v>349</v>
      </c>
      <c r="G346" s="2" t="s">
        <v>37</v>
      </c>
      <c r="H346" s="2" t="s">
        <v>21</v>
      </c>
      <c r="I346" s="15">
        <v>250</v>
      </c>
      <c r="J346" s="15" t="e">
        <f>#REF!-I346</f>
        <v>#REF!</v>
      </c>
      <c r="K346" s="15"/>
      <c r="L346" s="29">
        <v>705</v>
      </c>
      <c r="M346" s="28">
        <v>289</v>
      </c>
    </row>
    <row r="347" spans="4:13" x14ac:dyDescent="0.25">
      <c r="D347" s="12" t="s">
        <v>179</v>
      </c>
      <c r="E347" s="2" t="s">
        <v>288</v>
      </c>
      <c r="F347" s="2" t="s">
        <v>131</v>
      </c>
      <c r="G347" s="2" t="s">
        <v>37</v>
      </c>
      <c r="H347" s="2" t="s">
        <v>21</v>
      </c>
      <c r="I347" s="15">
        <v>499</v>
      </c>
      <c r="J347" s="15" t="e">
        <f>#REF!-I347</f>
        <v>#REF!</v>
      </c>
      <c r="K347" s="15"/>
      <c r="L347" s="29">
        <v>705</v>
      </c>
      <c r="M347" s="28">
        <v>576</v>
      </c>
    </row>
    <row r="348" spans="4:13" x14ac:dyDescent="0.25">
      <c r="D348" s="12" t="s">
        <v>179</v>
      </c>
      <c r="E348" s="2" t="s">
        <v>289</v>
      </c>
      <c r="F348" s="2" t="s">
        <v>132</v>
      </c>
      <c r="G348" s="2" t="s">
        <v>37</v>
      </c>
      <c r="H348" s="2" t="s">
        <v>21</v>
      </c>
      <c r="I348" s="15">
        <v>624</v>
      </c>
      <c r="J348" s="15" t="e">
        <f>#REF!-I348</f>
        <v>#REF!</v>
      </c>
      <c r="K348" s="15"/>
      <c r="L348" s="29">
        <v>673</v>
      </c>
      <c r="M348" s="28">
        <v>720</v>
      </c>
    </row>
    <row r="349" spans="4:13" x14ac:dyDescent="0.25">
      <c r="D349" s="12" t="s">
        <v>179</v>
      </c>
      <c r="E349" s="2" t="s">
        <v>290</v>
      </c>
      <c r="F349" s="2" t="s">
        <v>133</v>
      </c>
      <c r="G349" s="2" t="s">
        <v>37</v>
      </c>
      <c r="H349" s="2" t="s">
        <v>21</v>
      </c>
      <c r="I349" s="15">
        <v>624</v>
      </c>
      <c r="J349" s="15" t="e">
        <f>#REF!-I349</f>
        <v>#REF!</v>
      </c>
      <c r="K349" s="15"/>
      <c r="L349" s="29">
        <v>6396</v>
      </c>
      <c r="M349" s="28">
        <v>720</v>
      </c>
    </row>
    <row r="350" spans="4:13" x14ac:dyDescent="0.25">
      <c r="D350" s="12" t="s">
        <v>179</v>
      </c>
      <c r="E350" s="2" t="s">
        <v>291</v>
      </c>
      <c r="F350" s="2" t="s">
        <v>134</v>
      </c>
      <c r="G350" s="2" t="s">
        <v>37</v>
      </c>
      <c r="H350" s="2" t="s">
        <v>21</v>
      </c>
      <c r="I350" s="15">
        <v>322.5</v>
      </c>
      <c r="J350" s="15" t="e">
        <f>#REF!-I350</f>
        <v>#REF!</v>
      </c>
      <c r="K350" s="15"/>
      <c r="L350" s="29">
        <v>4636</v>
      </c>
      <c r="M350" s="28">
        <v>373</v>
      </c>
    </row>
    <row r="351" spans="4:13" x14ac:dyDescent="0.25">
      <c r="D351" s="12" t="s">
        <v>179</v>
      </c>
      <c r="E351" s="2" t="s">
        <v>292</v>
      </c>
      <c r="F351" s="2" t="s">
        <v>135</v>
      </c>
      <c r="G351" s="2" t="s">
        <v>37</v>
      </c>
      <c r="H351" s="2" t="s">
        <v>21</v>
      </c>
      <c r="I351" s="15">
        <v>322.5</v>
      </c>
      <c r="J351" s="15" t="e">
        <f>#REF!-I351</f>
        <v>#REF!</v>
      </c>
      <c r="K351" s="15"/>
      <c r="L351" s="29">
        <v>3119</v>
      </c>
      <c r="M351" s="28">
        <v>373</v>
      </c>
    </row>
    <row r="352" spans="4:13" x14ac:dyDescent="0.25">
      <c r="D352" s="12" t="s">
        <v>179</v>
      </c>
      <c r="E352" s="2" t="s">
        <v>293</v>
      </c>
      <c r="F352" s="2" t="s">
        <v>136</v>
      </c>
      <c r="G352" s="2" t="s">
        <v>37</v>
      </c>
      <c r="H352" s="2" t="s">
        <v>21</v>
      </c>
      <c r="I352" s="15">
        <v>322.5</v>
      </c>
      <c r="J352" s="15" t="e">
        <f>#REF!-I352</f>
        <v>#REF!</v>
      </c>
      <c r="K352" s="15"/>
      <c r="L352" s="29">
        <v>5458</v>
      </c>
      <c r="M352" s="28">
        <v>373</v>
      </c>
    </row>
    <row r="353" spans="4:13" x14ac:dyDescent="0.25">
      <c r="D353" s="12" t="s">
        <v>179</v>
      </c>
      <c r="E353" s="2" t="s">
        <v>294</v>
      </c>
      <c r="F353" s="2" t="s">
        <v>137</v>
      </c>
      <c r="G353" s="2" t="s">
        <v>37</v>
      </c>
      <c r="H353" s="2" t="s">
        <v>21</v>
      </c>
      <c r="I353" s="15">
        <v>322.5</v>
      </c>
      <c r="J353" s="15" t="e">
        <f>#REF!-I353</f>
        <v>#REF!</v>
      </c>
      <c r="K353" s="15"/>
      <c r="L353" s="29">
        <v>5628</v>
      </c>
      <c r="M353" s="28">
        <v>373</v>
      </c>
    </row>
    <row r="354" spans="4:13" x14ac:dyDescent="0.25">
      <c r="D354" s="12" t="s">
        <v>179</v>
      </c>
      <c r="E354" s="2" t="s">
        <v>295</v>
      </c>
      <c r="F354" s="2" t="s">
        <v>138</v>
      </c>
      <c r="G354" s="2" t="s">
        <v>37</v>
      </c>
      <c r="H354" s="2" t="s">
        <v>21</v>
      </c>
      <c r="I354" s="15">
        <v>2870</v>
      </c>
      <c r="J354" s="15" t="e">
        <f>#REF!-I354</f>
        <v>#REF!</v>
      </c>
      <c r="K354" s="15"/>
      <c r="L354" s="29">
        <v>8505</v>
      </c>
      <c r="M354" s="28">
        <v>3315</v>
      </c>
    </row>
    <row r="355" spans="4:13" x14ac:dyDescent="0.25">
      <c r="D355" s="12" t="s">
        <v>179</v>
      </c>
      <c r="E355" s="2" t="s">
        <v>298</v>
      </c>
      <c r="F355" s="2" t="s">
        <v>139</v>
      </c>
      <c r="G355" s="2" t="s">
        <v>37</v>
      </c>
      <c r="H355" s="2" t="s">
        <v>21</v>
      </c>
      <c r="I355" s="15">
        <v>213.75</v>
      </c>
      <c r="J355" s="15" t="e">
        <f>#REF!-I355</f>
        <v>#REF!</v>
      </c>
      <c r="K355" s="15"/>
      <c r="L355" s="29">
        <v>4820</v>
      </c>
      <c r="M355" s="28">
        <v>247</v>
      </c>
    </row>
    <row r="356" spans="4:13" x14ac:dyDescent="0.25">
      <c r="D356" s="12" t="s">
        <v>179</v>
      </c>
      <c r="E356" s="2" t="s">
        <v>299</v>
      </c>
      <c r="F356" s="2" t="s">
        <v>140</v>
      </c>
      <c r="G356" s="2" t="s">
        <v>37</v>
      </c>
      <c r="H356" s="2" t="s">
        <v>21</v>
      </c>
      <c r="I356" s="15">
        <v>865</v>
      </c>
      <c r="J356" s="15" t="e">
        <f>#REF!-I356</f>
        <v>#REF!</v>
      </c>
      <c r="K356" s="15"/>
      <c r="L356" s="29">
        <v>4352</v>
      </c>
      <c r="M356" s="28">
        <v>1000</v>
      </c>
    </row>
    <row r="357" spans="4:13" x14ac:dyDescent="0.25">
      <c r="D357" s="12" t="s">
        <v>179</v>
      </c>
      <c r="E357" s="2" t="s">
        <v>300</v>
      </c>
      <c r="F357" s="2" t="s">
        <v>141</v>
      </c>
      <c r="G357" s="2" t="s">
        <v>37</v>
      </c>
      <c r="H357" s="2" t="s">
        <v>21</v>
      </c>
      <c r="I357" s="15">
        <v>705</v>
      </c>
      <c r="J357" s="15" t="e">
        <f>#REF!-I357</f>
        <v>#REF!</v>
      </c>
      <c r="K357" s="15"/>
      <c r="L357" s="29">
        <v>6095</v>
      </c>
      <c r="M357" s="28">
        <v>815</v>
      </c>
    </row>
    <row r="358" spans="4:13" x14ac:dyDescent="0.25">
      <c r="D358" s="12" t="s">
        <v>179</v>
      </c>
      <c r="E358" s="2" t="s">
        <v>301</v>
      </c>
      <c r="F358" s="2" t="s">
        <v>141</v>
      </c>
      <c r="G358" s="2" t="s">
        <v>37</v>
      </c>
      <c r="H358" s="2" t="s">
        <v>21</v>
      </c>
      <c r="I358" s="15">
        <v>705</v>
      </c>
      <c r="J358" s="15" t="e">
        <f>#REF!-I358</f>
        <v>#REF!</v>
      </c>
      <c r="K358" s="15"/>
      <c r="L358" s="29">
        <v>3824</v>
      </c>
      <c r="M358" s="28">
        <v>815</v>
      </c>
    </row>
    <row r="359" spans="4:13" x14ac:dyDescent="0.25">
      <c r="D359" s="12" t="s">
        <v>179</v>
      </c>
      <c r="E359" s="2" t="s">
        <v>302</v>
      </c>
      <c r="F359" s="2" t="s">
        <v>142</v>
      </c>
      <c r="G359" s="2" t="s">
        <v>37</v>
      </c>
      <c r="H359" s="2" t="s">
        <v>21</v>
      </c>
      <c r="I359" s="15">
        <v>673</v>
      </c>
      <c r="J359" s="15" t="e">
        <f>#REF!-I359</f>
        <v>#REF!</v>
      </c>
      <c r="K359" s="15"/>
      <c r="L359" s="29">
        <v>7522</v>
      </c>
      <c r="M359" s="28">
        <v>777</v>
      </c>
    </row>
    <row r="360" spans="4:13" x14ac:dyDescent="0.25">
      <c r="D360" s="12" t="s">
        <v>179</v>
      </c>
      <c r="E360" s="2" t="s">
        <v>310</v>
      </c>
      <c r="F360" s="2" t="s">
        <v>148</v>
      </c>
      <c r="G360" s="2" t="s">
        <v>37</v>
      </c>
      <c r="H360" s="2" t="s">
        <v>21</v>
      </c>
      <c r="I360" s="15">
        <v>6396</v>
      </c>
      <c r="J360" s="15" t="e">
        <f>#REF!-I360</f>
        <v>#REF!</v>
      </c>
      <c r="K360" s="15"/>
      <c r="L360" s="29">
        <v>9339</v>
      </c>
      <c r="M360" s="28">
        <v>7388</v>
      </c>
    </row>
    <row r="361" spans="4:13" x14ac:dyDescent="0.25">
      <c r="D361" s="12" t="s">
        <v>179</v>
      </c>
      <c r="E361" s="2" t="s">
        <v>311</v>
      </c>
      <c r="F361" s="2" t="s">
        <v>149</v>
      </c>
      <c r="G361" s="2" t="s">
        <v>37</v>
      </c>
      <c r="H361" s="2" t="s">
        <v>21</v>
      </c>
      <c r="I361" s="15">
        <v>4636</v>
      </c>
      <c r="J361" s="15" t="e">
        <f>#REF!-I361</f>
        <v>#REF!</v>
      </c>
      <c r="K361" s="15"/>
      <c r="L361" s="29">
        <v>9339</v>
      </c>
      <c r="M361" s="28">
        <v>5354</v>
      </c>
    </row>
    <row r="362" spans="4:13" x14ac:dyDescent="0.25">
      <c r="D362" s="12" t="s">
        <v>179</v>
      </c>
      <c r="E362" s="2" t="s">
        <v>312</v>
      </c>
      <c r="F362" s="2" t="s">
        <v>150</v>
      </c>
      <c r="G362" s="2" t="s">
        <v>37</v>
      </c>
      <c r="H362" s="2" t="s">
        <v>21</v>
      </c>
      <c r="I362" s="15">
        <v>3119</v>
      </c>
      <c r="J362" s="15" t="e">
        <f>#REF!-I362</f>
        <v>#REF!</v>
      </c>
      <c r="K362" s="15"/>
      <c r="L362" s="29">
        <v>5188</v>
      </c>
      <c r="M362" s="28">
        <v>3603</v>
      </c>
    </row>
    <row r="363" spans="4:13" x14ac:dyDescent="0.25">
      <c r="D363" s="12" t="s">
        <v>179</v>
      </c>
      <c r="E363" s="2" t="s">
        <v>313</v>
      </c>
      <c r="F363" s="2" t="s">
        <v>151</v>
      </c>
      <c r="G363" s="2" t="s">
        <v>37</v>
      </c>
      <c r="H363" s="2" t="s">
        <v>21</v>
      </c>
      <c r="I363" s="15">
        <v>5458</v>
      </c>
      <c r="J363" s="15" t="e">
        <f>#REF!-I363</f>
        <v>#REF!</v>
      </c>
      <c r="K363" s="15"/>
      <c r="L363" s="29">
        <v>4069</v>
      </c>
      <c r="M363" s="28">
        <v>6304</v>
      </c>
    </row>
    <row r="364" spans="4:13" x14ac:dyDescent="0.25">
      <c r="D364" s="12" t="s">
        <v>179</v>
      </c>
      <c r="E364" s="2" t="s">
        <v>314</v>
      </c>
      <c r="F364" s="2" t="s">
        <v>152</v>
      </c>
      <c r="G364" s="2" t="s">
        <v>37</v>
      </c>
      <c r="H364" s="2" t="s">
        <v>21</v>
      </c>
      <c r="I364" s="15">
        <v>5628</v>
      </c>
      <c r="J364" s="15" t="e">
        <f>#REF!-I364</f>
        <v>#REF!</v>
      </c>
      <c r="K364" s="15"/>
      <c r="L364" s="29">
        <v>952</v>
      </c>
      <c r="M364" s="28">
        <v>6502</v>
      </c>
    </row>
    <row r="365" spans="4:13" x14ac:dyDescent="0.25">
      <c r="D365" s="12"/>
      <c r="E365" s="2" t="s">
        <v>315</v>
      </c>
      <c r="F365" s="2" t="s">
        <v>153</v>
      </c>
      <c r="G365" s="2" t="s">
        <v>37</v>
      </c>
      <c r="H365" s="2" t="s">
        <v>21</v>
      </c>
      <c r="I365" s="15">
        <v>8505</v>
      </c>
      <c r="J365" s="15" t="e">
        <f>#REF!-I365</f>
        <v>#REF!</v>
      </c>
      <c r="K365" s="15" t="e">
        <f>#REF!-L365</f>
        <v>#REF!</v>
      </c>
      <c r="L365" s="29"/>
      <c r="M365" s="28">
        <v>9824</v>
      </c>
    </row>
    <row r="366" spans="4:13" x14ac:dyDescent="0.25">
      <c r="D366" s="12"/>
      <c r="E366" s="2" t="s">
        <v>316</v>
      </c>
      <c r="F366" s="2" t="s">
        <v>154</v>
      </c>
      <c r="G366" s="2" t="s">
        <v>37</v>
      </c>
      <c r="H366" s="2" t="s">
        <v>21</v>
      </c>
      <c r="I366" s="15">
        <v>4820</v>
      </c>
      <c r="J366" s="15" t="e">
        <f>#REF!-I366</f>
        <v>#REF!</v>
      </c>
      <c r="K366" s="15" t="e">
        <f>#REF!-L366</f>
        <v>#REF!</v>
      </c>
      <c r="L366" s="29"/>
      <c r="M366" s="28">
        <v>5567</v>
      </c>
    </row>
    <row r="367" spans="4:13" x14ac:dyDescent="0.25">
      <c r="D367" s="12"/>
      <c r="E367" s="20" t="s">
        <v>317</v>
      </c>
      <c r="F367" s="20" t="s">
        <v>155</v>
      </c>
      <c r="G367" s="20" t="s">
        <v>156</v>
      </c>
      <c r="H367" s="20" t="s">
        <v>21</v>
      </c>
      <c r="I367" s="21">
        <v>4352</v>
      </c>
      <c r="J367" s="21" t="e">
        <f>#REF!-I367</f>
        <v>#REF!</v>
      </c>
      <c r="K367" s="15"/>
      <c r="L367" s="29"/>
      <c r="M367" s="28">
        <v>9425</v>
      </c>
    </row>
    <row r="368" spans="4:13" x14ac:dyDescent="0.25">
      <c r="D368" s="12"/>
      <c r="E368" s="2" t="s">
        <v>318</v>
      </c>
      <c r="F368" s="2" t="s">
        <v>157</v>
      </c>
      <c r="G368" s="2" t="s">
        <v>156</v>
      </c>
      <c r="H368" s="2" t="s">
        <v>21</v>
      </c>
      <c r="I368" s="15">
        <v>6095</v>
      </c>
      <c r="J368" s="15" t="e">
        <f>#REF!-I368</f>
        <v>#REF!</v>
      </c>
      <c r="K368" s="15"/>
      <c r="L368" s="29"/>
      <c r="M368" s="28">
        <v>7040</v>
      </c>
    </row>
    <row r="369" spans="4:13" x14ac:dyDescent="0.25">
      <c r="D369" s="12" t="s">
        <v>179</v>
      </c>
      <c r="E369" s="2" t="s">
        <v>324</v>
      </c>
      <c r="F369" s="2" t="s">
        <v>164</v>
      </c>
      <c r="G369" s="2" t="s">
        <v>37</v>
      </c>
      <c r="H369" s="2" t="s">
        <v>21</v>
      </c>
      <c r="I369" s="15">
        <v>3824</v>
      </c>
      <c r="J369" s="15" t="e">
        <f>#REF!-I369</f>
        <v>#REF!</v>
      </c>
      <c r="K369" s="15"/>
      <c r="L369" s="29"/>
      <c r="M369" s="28">
        <v>4416</v>
      </c>
    </row>
    <row r="370" spans="4:13" x14ac:dyDescent="0.25">
      <c r="D370" s="12"/>
      <c r="E370" s="2" t="s">
        <v>325</v>
      </c>
      <c r="F370" s="2" t="s">
        <v>165</v>
      </c>
      <c r="G370" s="2" t="s">
        <v>37</v>
      </c>
      <c r="H370" s="2" t="s">
        <v>21</v>
      </c>
      <c r="I370" s="15">
        <v>7522</v>
      </c>
      <c r="J370" s="15" t="e">
        <f>#REF!-I370</f>
        <v>#REF!</v>
      </c>
      <c r="K370" s="15"/>
      <c r="L370" s="29">
        <v>2.5</v>
      </c>
      <c r="M370" s="28">
        <v>8688</v>
      </c>
    </row>
    <row r="371" spans="4:13" x14ac:dyDescent="0.25">
      <c r="D371" s="12"/>
      <c r="E371" s="2" t="s">
        <v>326</v>
      </c>
      <c r="F371" s="2" t="s">
        <v>166</v>
      </c>
      <c r="G371" s="2" t="s">
        <v>37</v>
      </c>
      <c r="H371" s="2" t="s">
        <v>21</v>
      </c>
      <c r="I371" s="15">
        <v>9339</v>
      </c>
      <c r="J371" s="15" t="e">
        <f>#REF!-I371</f>
        <v>#REF!</v>
      </c>
      <c r="K371" s="15"/>
      <c r="L371" s="29">
        <v>3.75</v>
      </c>
      <c r="M371" s="28">
        <v>10787</v>
      </c>
    </row>
    <row r="372" spans="4:13" x14ac:dyDescent="0.25">
      <c r="D372" s="12"/>
      <c r="E372" s="2" t="s">
        <v>327</v>
      </c>
      <c r="F372" s="2" t="s">
        <v>167</v>
      </c>
      <c r="G372" s="2" t="s">
        <v>37</v>
      </c>
      <c r="H372" s="2" t="s">
        <v>21</v>
      </c>
      <c r="I372" s="15">
        <v>9339</v>
      </c>
      <c r="J372" s="15" t="e">
        <f>#REF!-I372</f>
        <v>#REF!</v>
      </c>
      <c r="K372" s="15"/>
      <c r="L372" s="29">
        <v>8.75</v>
      </c>
      <c r="M372" s="28">
        <v>10787</v>
      </c>
    </row>
    <row r="373" spans="4:13" x14ac:dyDescent="0.25">
      <c r="D373" s="12"/>
      <c r="E373" s="2" t="s">
        <v>328</v>
      </c>
      <c r="F373" s="2" t="s">
        <v>168</v>
      </c>
      <c r="G373" s="2" t="s">
        <v>37</v>
      </c>
      <c r="H373" s="2" t="s">
        <v>21</v>
      </c>
      <c r="I373" s="15">
        <v>5188</v>
      </c>
      <c r="J373" s="15" t="e">
        <f>#REF!-I373</f>
        <v>#REF!</v>
      </c>
      <c r="K373" s="15"/>
      <c r="L373" s="29">
        <v>3.75</v>
      </c>
      <c r="M373" s="28">
        <v>5992</v>
      </c>
    </row>
    <row r="374" spans="4:13" x14ac:dyDescent="0.25">
      <c r="D374" s="12" t="s">
        <v>179</v>
      </c>
      <c r="E374" s="2" t="s">
        <v>329</v>
      </c>
      <c r="F374" s="2" t="s">
        <v>169</v>
      </c>
      <c r="G374" s="2" t="s">
        <v>37</v>
      </c>
      <c r="H374" s="2" t="s">
        <v>21</v>
      </c>
      <c r="I374" s="15">
        <v>4069</v>
      </c>
      <c r="J374" s="15" t="e">
        <f>#REF!-I374</f>
        <v>#REF!</v>
      </c>
      <c r="K374" s="15"/>
      <c r="L374" s="29">
        <v>2.5</v>
      </c>
      <c r="M374" s="28">
        <v>4700</v>
      </c>
    </row>
    <row r="375" spans="4:13" x14ac:dyDescent="0.25">
      <c r="D375" s="12" t="s">
        <v>179</v>
      </c>
      <c r="E375" s="2" t="s">
        <v>338</v>
      </c>
      <c r="F375" s="2" t="s">
        <v>439</v>
      </c>
      <c r="G375" s="2" t="s">
        <v>37</v>
      </c>
      <c r="H375" s="2" t="s">
        <v>21</v>
      </c>
      <c r="I375" s="15">
        <v>952</v>
      </c>
      <c r="J375" s="15" t="e">
        <f>#REF!-I375</f>
        <v>#REF!</v>
      </c>
      <c r="K375" s="15"/>
      <c r="L375" s="29">
        <v>2</v>
      </c>
      <c r="M375" s="28">
        <v>1407</v>
      </c>
    </row>
    <row r="376" spans="4:13" x14ac:dyDescent="0.25">
      <c r="D376" s="12" t="s">
        <v>179</v>
      </c>
      <c r="E376" s="2" t="s">
        <v>426</v>
      </c>
      <c r="F376" s="2" t="s">
        <v>428</v>
      </c>
      <c r="G376" s="2" t="s">
        <v>37</v>
      </c>
      <c r="H376" s="2" t="s">
        <v>21</v>
      </c>
      <c r="I376" s="15"/>
      <c r="J376" s="15"/>
      <c r="K376" s="15"/>
      <c r="L376" s="29">
        <v>36.25</v>
      </c>
      <c r="M376" s="28">
        <v>13396</v>
      </c>
    </row>
    <row r="377" spans="4:13" x14ac:dyDescent="0.25">
      <c r="D377" s="12" t="s">
        <v>179</v>
      </c>
      <c r="E377" s="2" t="s">
        <v>427</v>
      </c>
      <c r="F377" s="2" t="s">
        <v>429</v>
      </c>
      <c r="G377" s="2" t="s">
        <v>37</v>
      </c>
      <c r="H377" s="2" t="s">
        <v>21</v>
      </c>
      <c r="I377" s="15"/>
      <c r="J377" s="15"/>
      <c r="K377" s="15"/>
      <c r="L377" s="29">
        <v>1112.5</v>
      </c>
      <c r="M377" s="28">
        <v>8295</v>
      </c>
    </row>
    <row r="378" spans="4:13" x14ac:dyDescent="0.25">
      <c r="D378" s="12" t="s">
        <v>179</v>
      </c>
      <c r="E378" s="20" t="s">
        <v>437</v>
      </c>
      <c r="F378" s="20" t="s">
        <v>438</v>
      </c>
      <c r="G378" s="20" t="s">
        <v>104</v>
      </c>
      <c r="H378" s="20" t="s">
        <v>21</v>
      </c>
      <c r="I378" s="21"/>
      <c r="J378" s="21"/>
      <c r="K378" s="15"/>
      <c r="L378" s="29">
        <v>990</v>
      </c>
      <c r="M378" s="28">
        <v>4782</v>
      </c>
    </row>
    <row r="379" spans="4:13" x14ac:dyDescent="0.25">
      <c r="D379" s="12"/>
      <c r="E379" s="20" t="s">
        <v>479</v>
      </c>
      <c r="F379" s="20" t="s">
        <v>480</v>
      </c>
      <c r="G379" s="20" t="s">
        <v>37</v>
      </c>
      <c r="H379" s="20" t="s">
        <v>21</v>
      </c>
      <c r="I379" s="21"/>
      <c r="J379" s="21"/>
      <c r="K379" s="15"/>
      <c r="L379" s="29"/>
      <c r="M379" s="28">
        <v>16528</v>
      </c>
    </row>
    <row r="380" spans="4:13" x14ac:dyDescent="0.25">
      <c r="D380" s="12"/>
      <c r="E380" s="20" t="s">
        <v>540</v>
      </c>
      <c r="F380" s="20" t="s">
        <v>541</v>
      </c>
      <c r="G380" s="20" t="s">
        <v>37</v>
      </c>
      <c r="H380" s="20" t="s">
        <v>21</v>
      </c>
      <c r="I380" s="21"/>
      <c r="J380" s="21"/>
      <c r="K380" s="15"/>
      <c r="L380" s="29"/>
      <c r="M380" s="28">
        <v>3511</v>
      </c>
    </row>
    <row r="381" spans="4:13" x14ac:dyDescent="0.25">
      <c r="D381" s="12"/>
      <c r="E381" s="20" t="s">
        <v>547</v>
      </c>
      <c r="F381" s="20" t="s">
        <v>548</v>
      </c>
      <c r="G381" s="20" t="s">
        <v>37</v>
      </c>
      <c r="H381" s="20" t="s">
        <v>21</v>
      </c>
      <c r="I381" s="21"/>
      <c r="J381" s="21"/>
      <c r="K381" s="15"/>
      <c r="L381" s="29"/>
      <c r="M381" s="28">
        <v>5174</v>
      </c>
    </row>
    <row r="382" spans="4:13" x14ac:dyDescent="0.25">
      <c r="D382" s="12"/>
      <c r="E382" s="2" t="s">
        <v>549</v>
      </c>
      <c r="F382" s="2" t="s">
        <v>551</v>
      </c>
      <c r="G382" s="2" t="s">
        <v>37</v>
      </c>
      <c r="H382" s="2" t="s">
        <v>21</v>
      </c>
      <c r="I382" s="15"/>
      <c r="J382" s="15"/>
      <c r="K382" s="15"/>
      <c r="L382" s="29"/>
      <c r="M382" s="28">
        <v>300</v>
      </c>
    </row>
    <row r="383" spans="4:13" x14ac:dyDescent="0.25">
      <c r="D383" s="12"/>
      <c r="E383" s="2" t="s">
        <v>565</v>
      </c>
      <c r="F383" s="2" t="s">
        <v>566</v>
      </c>
      <c r="G383" s="2" t="s">
        <v>37</v>
      </c>
      <c r="H383" s="2" t="s">
        <v>21</v>
      </c>
      <c r="I383" s="15"/>
      <c r="J383" s="15"/>
      <c r="K383" s="15"/>
      <c r="L383" s="29"/>
      <c r="M383" s="28">
        <v>936</v>
      </c>
    </row>
    <row r="384" spans="4:13" x14ac:dyDescent="0.25">
      <c r="D384" s="12"/>
      <c r="E384" s="2" t="s">
        <v>673</v>
      </c>
      <c r="F384" s="2" t="s">
        <v>674</v>
      </c>
      <c r="G384" s="2" t="s">
        <v>37</v>
      </c>
      <c r="H384" s="2" t="s">
        <v>21</v>
      </c>
      <c r="I384" s="15"/>
      <c r="J384" s="15"/>
      <c r="K384" s="15"/>
      <c r="L384" s="29"/>
      <c r="M384" s="28">
        <v>1350</v>
      </c>
    </row>
    <row r="385" spans="4:13" x14ac:dyDescent="0.25">
      <c r="D385" s="12"/>
      <c r="E385" s="2" t="s">
        <v>689</v>
      </c>
      <c r="F385" s="2" t="s">
        <v>690</v>
      </c>
      <c r="G385" s="2" t="s">
        <v>37</v>
      </c>
      <c r="H385" s="2" t="s">
        <v>21</v>
      </c>
      <c r="I385" s="15"/>
      <c r="J385" s="15"/>
      <c r="K385" s="15"/>
      <c r="L385" s="29"/>
      <c r="M385" s="28">
        <v>1320</v>
      </c>
    </row>
    <row r="386" spans="4:13" ht="20.25" customHeight="1" x14ac:dyDescent="0.25">
      <c r="D386" s="12"/>
      <c r="E386" s="45" t="s">
        <v>346</v>
      </c>
      <c r="F386" s="45"/>
      <c r="G386" s="45"/>
      <c r="H386" s="45"/>
      <c r="I386" s="15"/>
      <c r="J386" s="15"/>
      <c r="K386" s="15"/>
      <c r="L386" s="29"/>
      <c r="M386" s="28"/>
    </row>
    <row r="387" spans="4:13" ht="24.75" customHeight="1" x14ac:dyDescent="0.25">
      <c r="D387" s="12" t="s">
        <v>179</v>
      </c>
      <c r="E387" s="8" t="s">
        <v>188</v>
      </c>
      <c r="F387" s="46" t="s">
        <v>71</v>
      </c>
      <c r="G387" s="46"/>
      <c r="H387" s="46"/>
      <c r="I387" s="15"/>
      <c r="J387" s="15"/>
      <c r="K387" s="15"/>
      <c r="L387" s="29">
        <v>75</v>
      </c>
      <c r="M387" s="37"/>
    </row>
    <row r="388" spans="4:13" x14ac:dyDescent="0.25">
      <c r="D388" s="12" t="s">
        <v>179</v>
      </c>
      <c r="E388" s="2" t="s">
        <v>220</v>
      </c>
      <c r="F388" s="2" t="s">
        <v>51</v>
      </c>
      <c r="G388" s="2" t="s">
        <v>37</v>
      </c>
      <c r="H388" s="2" t="s">
        <v>21</v>
      </c>
      <c r="I388" s="15">
        <v>2.5</v>
      </c>
      <c r="J388" s="15" t="e">
        <f>#REF!-I388</f>
        <v>#REF!</v>
      </c>
      <c r="K388" s="15"/>
      <c r="L388" s="29">
        <v>75</v>
      </c>
      <c r="M388" s="28">
        <v>5</v>
      </c>
    </row>
    <row r="389" spans="4:13" x14ac:dyDescent="0.25">
      <c r="D389" s="12" t="s">
        <v>179</v>
      </c>
      <c r="E389" s="2" t="s">
        <v>229</v>
      </c>
      <c r="F389" s="2" t="s">
        <v>58</v>
      </c>
      <c r="G389" s="2" t="s">
        <v>30</v>
      </c>
      <c r="H389" s="2" t="s">
        <v>12</v>
      </c>
      <c r="I389" s="15">
        <v>3.75</v>
      </c>
      <c r="J389" s="15" t="e">
        <f>#REF!-I389</f>
        <v>#REF!</v>
      </c>
      <c r="K389" s="15"/>
      <c r="L389" s="29">
        <v>75</v>
      </c>
      <c r="M389" s="28">
        <v>6</v>
      </c>
    </row>
    <row r="390" spans="4:13" x14ac:dyDescent="0.25">
      <c r="D390" s="12" t="s">
        <v>179</v>
      </c>
      <c r="E390" s="2" t="s">
        <v>219</v>
      </c>
      <c r="F390" s="2" t="s">
        <v>50</v>
      </c>
      <c r="G390" s="2" t="s">
        <v>0</v>
      </c>
      <c r="H390" s="2" t="s">
        <v>21</v>
      </c>
      <c r="I390" s="15">
        <v>8.75</v>
      </c>
      <c r="J390" s="15" t="e">
        <f>#REF!-I390</f>
        <v>#REF!</v>
      </c>
      <c r="K390" s="15"/>
      <c r="L390" s="29">
        <v>75</v>
      </c>
      <c r="M390" s="28">
        <v>11</v>
      </c>
    </row>
    <row r="391" spans="4:13" x14ac:dyDescent="0.25">
      <c r="D391" s="12" t="s">
        <v>179</v>
      </c>
      <c r="E391" s="2" t="s">
        <v>222</v>
      </c>
      <c r="F391" s="2" t="s">
        <v>53</v>
      </c>
      <c r="G391" s="2" t="s">
        <v>37</v>
      </c>
      <c r="H391" s="2" t="s">
        <v>21</v>
      </c>
      <c r="I391" s="15">
        <v>3.75</v>
      </c>
      <c r="J391" s="15" t="e">
        <f>#REF!-I391</f>
        <v>#REF!</v>
      </c>
      <c r="K391" s="15"/>
      <c r="L391" s="29">
        <v>5</v>
      </c>
      <c r="M391" s="28">
        <v>6</v>
      </c>
    </row>
    <row r="392" spans="4:13" x14ac:dyDescent="0.25">
      <c r="D392" s="12" t="s">
        <v>179</v>
      </c>
      <c r="E392" s="2" t="s">
        <v>221</v>
      </c>
      <c r="F392" s="2" t="s">
        <v>52</v>
      </c>
      <c r="G392" s="2" t="s">
        <v>37</v>
      </c>
      <c r="H392" s="2" t="s">
        <v>21</v>
      </c>
      <c r="I392" s="15">
        <v>2.5</v>
      </c>
      <c r="J392" s="15" t="e">
        <f>#REF!-I392</f>
        <v>#REF!</v>
      </c>
      <c r="K392" s="15"/>
      <c r="L392" s="29">
        <v>11.25</v>
      </c>
      <c r="M392" s="28">
        <v>5</v>
      </c>
    </row>
    <row r="393" spans="4:13" x14ac:dyDescent="0.25">
      <c r="D393" s="12" t="s">
        <v>179</v>
      </c>
      <c r="E393" s="2" t="s">
        <v>231</v>
      </c>
      <c r="F393" s="2" t="s">
        <v>60</v>
      </c>
      <c r="G393" s="2" t="s">
        <v>0</v>
      </c>
      <c r="H393" s="2" t="s">
        <v>21</v>
      </c>
      <c r="I393" s="15">
        <v>2</v>
      </c>
      <c r="J393" s="15" t="e">
        <f>#REF!-I393</f>
        <v>#REF!</v>
      </c>
      <c r="K393" s="15"/>
      <c r="L393" s="29">
        <v>43.75</v>
      </c>
      <c r="M393" s="28">
        <v>4</v>
      </c>
    </row>
    <row r="394" spans="4:13" x14ac:dyDescent="0.25">
      <c r="D394" s="12" t="s">
        <v>179</v>
      </c>
      <c r="E394" s="2" t="s">
        <v>218</v>
      </c>
      <c r="F394" s="2" t="s">
        <v>29</v>
      </c>
      <c r="G394" s="2" t="s">
        <v>30</v>
      </c>
      <c r="H394" s="2" t="s">
        <v>34</v>
      </c>
      <c r="I394" s="15">
        <v>36.25</v>
      </c>
      <c r="J394" s="15" t="e">
        <f>#REF!-I394</f>
        <v>#REF!</v>
      </c>
      <c r="K394" s="15"/>
      <c r="L394" s="29">
        <v>6.25</v>
      </c>
      <c r="M394" s="28">
        <v>42</v>
      </c>
    </row>
    <row r="395" spans="4:13" x14ac:dyDescent="0.25">
      <c r="D395" s="12" t="s">
        <v>179</v>
      </c>
      <c r="E395" s="2" t="s">
        <v>228</v>
      </c>
      <c r="F395" s="2" t="s">
        <v>46</v>
      </c>
      <c r="G395" s="2" t="s">
        <v>37</v>
      </c>
      <c r="H395" s="2" t="s">
        <v>21</v>
      </c>
      <c r="I395" s="15">
        <v>1112.5</v>
      </c>
      <c r="J395" s="15" t="e">
        <f>#REF!-I395</f>
        <v>#REF!</v>
      </c>
      <c r="K395" s="15"/>
      <c r="L395" s="29">
        <v>26.25</v>
      </c>
      <c r="M395" s="28">
        <v>1285</v>
      </c>
    </row>
    <row r="396" spans="4:13" x14ac:dyDescent="0.25">
      <c r="D396" s="12" t="s">
        <v>179</v>
      </c>
      <c r="E396" s="2" t="s">
        <v>227</v>
      </c>
      <c r="F396" s="2" t="s">
        <v>45</v>
      </c>
      <c r="G396" s="2" t="s">
        <v>37</v>
      </c>
      <c r="H396" s="2" t="s">
        <v>21</v>
      </c>
      <c r="I396" s="15">
        <v>990</v>
      </c>
      <c r="J396" s="15" t="e">
        <f>#REF!-I396</f>
        <v>#REF!</v>
      </c>
      <c r="K396" s="15"/>
      <c r="L396" s="29">
        <v>50</v>
      </c>
      <c r="M396" s="28">
        <v>1143</v>
      </c>
    </row>
    <row r="397" spans="4:13" x14ac:dyDescent="0.25">
      <c r="D397" s="12" t="s">
        <v>179</v>
      </c>
      <c r="E397" s="2" t="s">
        <v>224</v>
      </c>
      <c r="F397" s="2" t="s">
        <v>55</v>
      </c>
      <c r="G397" s="2" t="s">
        <v>37</v>
      </c>
      <c r="H397" s="2" t="s">
        <v>21</v>
      </c>
      <c r="I397" s="15">
        <v>62.5</v>
      </c>
      <c r="J397" s="15" t="e">
        <f>#REF!-I397</f>
        <v>#REF!</v>
      </c>
      <c r="K397" s="15"/>
      <c r="L397" s="29">
        <v>52.5</v>
      </c>
      <c r="M397" s="28">
        <v>87</v>
      </c>
    </row>
    <row r="398" spans="4:13" x14ac:dyDescent="0.25">
      <c r="D398" s="12" t="s">
        <v>179</v>
      </c>
      <c r="E398" s="2" t="s">
        <v>225</v>
      </c>
      <c r="F398" s="2" t="s">
        <v>56</v>
      </c>
      <c r="G398" s="2" t="s">
        <v>37</v>
      </c>
      <c r="H398" s="2" t="s">
        <v>21</v>
      </c>
      <c r="I398" s="15">
        <v>33.75</v>
      </c>
      <c r="J398" s="15" t="e">
        <f>#REF!-I398</f>
        <v>#REF!</v>
      </c>
      <c r="K398" s="15"/>
      <c r="L398" s="29">
        <v>11.25</v>
      </c>
      <c r="M398" s="28">
        <v>87</v>
      </c>
    </row>
    <row r="399" spans="4:13" x14ac:dyDescent="0.25">
      <c r="D399" s="12" t="s">
        <v>179</v>
      </c>
      <c r="E399" s="2" t="s">
        <v>226</v>
      </c>
      <c r="F399" s="2" t="s">
        <v>57</v>
      </c>
      <c r="G399" s="2" t="s">
        <v>37</v>
      </c>
      <c r="H399" s="2" t="s">
        <v>21</v>
      </c>
      <c r="I399" s="15">
        <v>61.25</v>
      </c>
      <c r="J399" s="15" t="e">
        <f>#REF!-I399</f>
        <v>#REF!</v>
      </c>
      <c r="K399" s="15"/>
      <c r="L399" s="29">
        <v>248</v>
      </c>
      <c r="M399" s="28">
        <v>87</v>
      </c>
    </row>
    <row r="400" spans="4:13" x14ac:dyDescent="0.25">
      <c r="D400" s="12" t="s">
        <v>179</v>
      </c>
      <c r="E400" s="2" t="s">
        <v>223</v>
      </c>
      <c r="F400" s="2" t="s">
        <v>54</v>
      </c>
      <c r="G400" s="2" t="s">
        <v>37</v>
      </c>
      <c r="H400" s="2" t="s">
        <v>21</v>
      </c>
      <c r="I400" s="15">
        <v>33.75</v>
      </c>
      <c r="J400" s="15" t="e">
        <f>#REF!-I400</f>
        <v>#REF!</v>
      </c>
      <c r="K400" s="15"/>
      <c r="L400" s="29">
        <v>7.5</v>
      </c>
      <c r="M400" s="28">
        <v>87</v>
      </c>
    </row>
    <row r="401" spans="4:13" x14ac:dyDescent="0.25">
      <c r="D401" s="12" t="s">
        <v>179</v>
      </c>
      <c r="E401" s="2" t="s">
        <v>230</v>
      </c>
      <c r="F401" s="2" t="s">
        <v>59</v>
      </c>
      <c r="G401" s="2" t="s">
        <v>0</v>
      </c>
      <c r="H401" s="2" t="s">
        <v>21</v>
      </c>
      <c r="I401" s="15">
        <v>5</v>
      </c>
      <c r="J401" s="15" t="e">
        <f>#REF!-I401</f>
        <v>#REF!</v>
      </c>
      <c r="K401" s="15"/>
      <c r="L401" s="29">
        <v>26.25</v>
      </c>
      <c r="M401" s="28">
        <v>7</v>
      </c>
    </row>
    <row r="402" spans="4:13" x14ac:dyDescent="0.25">
      <c r="D402" s="12" t="s">
        <v>179</v>
      </c>
      <c r="E402" s="2" t="s">
        <v>216</v>
      </c>
      <c r="F402" s="2" t="s">
        <v>48</v>
      </c>
      <c r="G402" s="2" t="s">
        <v>0</v>
      </c>
      <c r="H402" s="2" t="s">
        <v>1</v>
      </c>
      <c r="I402" s="15">
        <v>11.25</v>
      </c>
      <c r="J402" s="15" t="e">
        <f>#REF!-I402</f>
        <v>#REF!</v>
      </c>
      <c r="K402" s="15"/>
      <c r="L402" s="29">
        <v>267</v>
      </c>
      <c r="M402" s="28">
        <v>13</v>
      </c>
    </row>
    <row r="403" spans="4:13" x14ac:dyDescent="0.25">
      <c r="D403" s="12" t="s">
        <v>179</v>
      </c>
      <c r="E403" s="2" t="s">
        <v>217</v>
      </c>
      <c r="F403" s="2" t="s">
        <v>49</v>
      </c>
      <c r="G403" s="2" t="s">
        <v>30</v>
      </c>
      <c r="H403" s="2" t="s">
        <v>14</v>
      </c>
      <c r="I403" s="15">
        <v>43.75</v>
      </c>
      <c r="J403" s="15" t="e">
        <f>#REF!-I403</f>
        <v>#REF!</v>
      </c>
      <c r="K403" s="15"/>
      <c r="L403" s="29">
        <v>341.25</v>
      </c>
      <c r="M403" s="28">
        <v>50</v>
      </c>
    </row>
    <row r="404" spans="4:13" x14ac:dyDescent="0.25">
      <c r="D404" s="12" t="s">
        <v>179</v>
      </c>
      <c r="E404" s="2" t="s">
        <v>238</v>
      </c>
      <c r="F404" s="2" t="s">
        <v>76</v>
      </c>
      <c r="G404" s="2" t="s">
        <v>77</v>
      </c>
      <c r="H404" s="2" t="s">
        <v>21</v>
      </c>
      <c r="I404" s="15">
        <v>6.25</v>
      </c>
      <c r="J404" s="15" t="e">
        <f>#REF!-I404</f>
        <v>#REF!</v>
      </c>
      <c r="K404" s="15"/>
      <c r="L404" s="29">
        <v>137.5</v>
      </c>
      <c r="M404" s="28">
        <v>8</v>
      </c>
    </row>
    <row r="405" spans="4:13" x14ac:dyDescent="0.25">
      <c r="D405" s="12" t="s">
        <v>179</v>
      </c>
      <c r="E405" s="20" t="s">
        <v>250</v>
      </c>
      <c r="F405" s="20" t="s">
        <v>97</v>
      </c>
      <c r="G405" s="20" t="s">
        <v>0</v>
      </c>
      <c r="H405" s="20" t="s">
        <v>21</v>
      </c>
      <c r="I405" s="21">
        <v>26.25</v>
      </c>
      <c r="J405" s="21" t="e">
        <f>#REF!-I405</f>
        <v>#REF!</v>
      </c>
      <c r="K405" s="15"/>
      <c r="L405" s="29">
        <v>152</v>
      </c>
      <c r="M405" s="28">
        <v>75</v>
      </c>
    </row>
    <row r="406" spans="4:13" x14ac:dyDescent="0.25">
      <c r="D406" s="12" t="s">
        <v>179</v>
      </c>
      <c r="E406" s="2" t="s">
        <v>253</v>
      </c>
      <c r="F406" s="2" t="s">
        <v>101</v>
      </c>
      <c r="G406" s="2" t="s">
        <v>0</v>
      </c>
      <c r="H406" s="2" t="s">
        <v>99</v>
      </c>
      <c r="I406" s="15">
        <v>31.25</v>
      </c>
      <c r="J406" s="15" t="e">
        <f>#REF!-I406</f>
        <v>#REF!</v>
      </c>
      <c r="K406" s="15"/>
      <c r="L406" s="29">
        <v>37</v>
      </c>
      <c r="M406" s="28">
        <v>58</v>
      </c>
    </row>
    <row r="407" spans="4:13" x14ac:dyDescent="0.25">
      <c r="D407" s="12" t="s">
        <v>179</v>
      </c>
      <c r="E407" s="2" t="s">
        <v>254</v>
      </c>
      <c r="F407" s="2" t="s">
        <v>102</v>
      </c>
      <c r="G407" s="2" t="s">
        <v>0</v>
      </c>
      <c r="H407" s="2" t="s">
        <v>38</v>
      </c>
      <c r="I407" s="15">
        <v>52.5</v>
      </c>
      <c r="J407" s="15" t="e">
        <f>#REF!-I407</f>
        <v>#REF!</v>
      </c>
      <c r="K407" s="15"/>
      <c r="L407" s="29">
        <v>40</v>
      </c>
      <c r="M407" s="28">
        <v>61</v>
      </c>
    </row>
    <row r="408" spans="4:13" x14ac:dyDescent="0.25">
      <c r="D408" s="12" t="s">
        <v>179</v>
      </c>
      <c r="E408" s="2" t="s">
        <v>263</v>
      </c>
      <c r="F408" s="2" t="s">
        <v>110</v>
      </c>
      <c r="G408" s="2" t="s">
        <v>30</v>
      </c>
      <c r="H408" s="2" t="s">
        <v>12</v>
      </c>
      <c r="I408" s="15">
        <v>11.25</v>
      </c>
      <c r="J408" s="15" t="e">
        <f>#REF!-I408</f>
        <v>#REF!</v>
      </c>
      <c r="K408" s="15"/>
      <c r="L408" s="29">
        <v>101.25</v>
      </c>
      <c r="M408" s="28">
        <v>13</v>
      </c>
    </row>
    <row r="409" spans="4:13" x14ac:dyDescent="0.25">
      <c r="D409" s="12" t="s">
        <v>179</v>
      </c>
      <c r="E409" s="2" t="s">
        <v>264</v>
      </c>
      <c r="F409" s="2" t="s">
        <v>111</v>
      </c>
      <c r="G409" s="2" t="s">
        <v>0</v>
      </c>
      <c r="H409" s="2" t="s">
        <v>3</v>
      </c>
      <c r="I409" s="15">
        <v>88.75</v>
      </c>
      <c r="J409" s="15" t="e">
        <f>#REF!-I409</f>
        <v>#REF!</v>
      </c>
      <c r="K409" s="15"/>
      <c r="L409" s="29">
        <v>260</v>
      </c>
      <c r="M409" s="28">
        <v>287</v>
      </c>
    </row>
    <row r="410" spans="4:13" x14ac:dyDescent="0.25">
      <c r="D410" s="12" t="s">
        <v>179</v>
      </c>
      <c r="E410" s="2" t="s">
        <v>265</v>
      </c>
      <c r="F410" s="2" t="s">
        <v>112</v>
      </c>
      <c r="G410" s="2" t="s">
        <v>30</v>
      </c>
      <c r="H410" s="2" t="s">
        <v>14</v>
      </c>
      <c r="I410" s="15">
        <v>7.5</v>
      </c>
      <c r="J410" s="15" t="e">
        <f>#REF!-I410</f>
        <v>#REF!</v>
      </c>
      <c r="K410" s="15"/>
      <c r="L410" s="29">
        <v>201.25</v>
      </c>
      <c r="M410" s="28">
        <v>10</v>
      </c>
    </row>
    <row r="411" spans="4:13" x14ac:dyDescent="0.25">
      <c r="D411" s="12" t="s">
        <v>179</v>
      </c>
      <c r="E411" s="2" t="s">
        <v>266</v>
      </c>
      <c r="F411" s="2" t="s">
        <v>113</v>
      </c>
      <c r="G411" s="2" t="s">
        <v>37</v>
      </c>
      <c r="H411" s="2" t="s">
        <v>21</v>
      </c>
      <c r="I411" s="15">
        <v>26.25</v>
      </c>
      <c r="J411" s="15" t="e">
        <f>#REF!-I411</f>
        <v>#REF!</v>
      </c>
      <c r="K411" s="15"/>
      <c r="L411" s="29">
        <v>211.25</v>
      </c>
      <c r="M411" s="28">
        <v>30</v>
      </c>
    </row>
    <row r="412" spans="4:13" x14ac:dyDescent="0.25">
      <c r="D412" s="12" t="s">
        <v>179</v>
      </c>
      <c r="E412" s="2" t="s">
        <v>275</v>
      </c>
      <c r="F412" s="2" t="s">
        <v>412</v>
      </c>
      <c r="G412" s="2" t="s">
        <v>0</v>
      </c>
      <c r="H412" s="2" t="s">
        <v>3</v>
      </c>
      <c r="I412" s="15">
        <v>162.5</v>
      </c>
      <c r="J412" s="15" t="e">
        <f>#REF!-I412</f>
        <v>#REF!</v>
      </c>
      <c r="K412" s="15"/>
      <c r="L412" s="29">
        <v>211.25</v>
      </c>
      <c r="M412" s="28">
        <v>309</v>
      </c>
    </row>
    <row r="413" spans="4:13" x14ac:dyDescent="0.25">
      <c r="D413" s="12" t="s">
        <v>179</v>
      </c>
      <c r="E413" s="2" t="s">
        <v>284</v>
      </c>
      <c r="F413" s="2" t="s">
        <v>128</v>
      </c>
      <c r="G413" s="2" t="s">
        <v>77</v>
      </c>
      <c r="H413" s="2" t="s">
        <v>21</v>
      </c>
      <c r="I413" s="15">
        <v>341.25</v>
      </c>
      <c r="J413" s="15" t="e">
        <f>#REF!-I413</f>
        <v>#REF!</v>
      </c>
      <c r="K413" s="15"/>
      <c r="L413" s="29">
        <v>486.25</v>
      </c>
      <c r="M413" s="28">
        <v>394</v>
      </c>
    </row>
    <row r="414" spans="4:13" x14ac:dyDescent="0.25">
      <c r="E414" s="2" t="s">
        <v>285</v>
      </c>
      <c r="F414" s="2" t="s">
        <v>129</v>
      </c>
      <c r="G414" s="2" t="s">
        <v>0</v>
      </c>
      <c r="H414" s="2" t="s">
        <v>3</v>
      </c>
      <c r="I414" s="15">
        <v>137.5</v>
      </c>
      <c r="J414" s="15" t="e">
        <f>#REF!-I414</f>
        <v>#REF!</v>
      </c>
      <c r="K414" s="15"/>
      <c r="L414" s="29"/>
      <c r="M414" s="28">
        <v>160</v>
      </c>
    </row>
    <row r="415" spans="4:13" x14ac:dyDescent="0.25">
      <c r="E415" s="2" t="s">
        <v>304</v>
      </c>
      <c r="F415" s="2" t="s">
        <v>143</v>
      </c>
      <c r="G415" s="2" t="s">
        <v>370</v>
      </c>
      <c r="H415" s="2" t="s">
        <v>12</v>
      </c>
      <c r="I415" s="15">
        <v>77.5</v>
      </c>
      <c r="J415" s="15" t="e">
        <f>#REF!-I415</f>
        <v>#REF!</v>
      </c>
      <c r="K415" s="15"/>
      <c r="L415" s="29"/>
      <c r="M415" s="28">
        <v>175</v>
      </c>
    </row>
    <row r="416" spans="4:13" x14ac:dyDescent="0.25">
      <c r="E416" s="2" t="s">
        <v>305</v>
      </c>
      <c r="F416" s="2" t="s">
        <v>144</v>
      </c>
      <c r="G416" s="2" t="s">
        <v>0</v>
      </c>
      <c r="H416" s="2" t="s">
        <v>84</v>
      </c>
      <c r="I416" s="15">
        <v>20</v>
      </c>
      <c r="J416" s="15" t="e">
        <f>#REF!-I416</f>
        <v>#REF!</v>
      </c>
      <c r="K416" s="15"/>
      <c r="L416" s="29"/>
      <c r="M416" s="28">
        <v>43</v>
      </c>
    </row>
    <row r="417" spans="5:13" x14ac:dyDescent="0.25">
      <c r="E417" s="2" t="s">
        <v>306</v>
      </c>
      <c r="F417" s="2" t="s">
        <v>145</v>
      </c>
      <c r="G417" s="2" t="s">
        <v>0</v>
      </c>
      <c r="H417" s="2" t="s">
        <v>84</v>
      </c>
      <c r="I417" s="15">
        <v>16</v>
      </c>
      <c r="J417" s="15" t="e">
        <f>#REF!-I417</f>
        <v>#REF!</v>
      </c>
      <c r="K417" s="15"/>
      <c r="L417" s="29"/>
      <c r="M417" s="28">
        <v>46</v>
      </c>
    </row>
    <row r="418" spans="5:13" x14ac:dyDescent="0.25">
      <c r="E418" s="20" t="s">
        <v>307</v>
      </c>
      <c r="F418" s="20" t="s">
        <v>146</v>
      </c>
      <c r="G418" s="20" t="s">
        <v>37</v>
      </c>
      <c r="H418" s="20" t="s">
        <v>21</v>
      </c>
      <c r="I418" s="21">
        <v>101.25</v>
      </c>
      <c r="J418" s="21" t="e">
        <f>#REF!-I418</f>
        <v>#REF!</v>
      </c>
      <c r="K418" s="21"/>
      <c r="L418" s="38"/>
      <c r="M418" s="35">
        <v>195</v>
      </c>
    </row>
    <row r="419" spans="5:13" x14ac:dyDescent="0.25">
      <c r="E419" s="2" t="s">
        <v>319</v>
      </c>
      <c r="F419" s="2" t="s">
        <v>158</v>
      </c>
      <c r="G419" s="2" t="s">
        <v>0</v>
      </c>
      <c r="H419" s="2" t="s">
        <v>159</v>
      </c>
      <c r="I419" s="15">
        <v>260</v>
      </c>
      <c r="J419" s="15" t="e">
        <f>#REF!-I419</f>
        <v>#REF!</v>
      </c>
      <c r="K419" s="15"/>
      <c r="L419" s="29">
        <v>2.5</v>
      </c>
      <c r="M419" s="28">
        <v>300</v>
      </c>
    </row>
    <row r="420" spans="5:13" x14ac:dyDescent="0.25">
      <c r="E420" s="2" t="s">
        <v>320</v>
      </c>
      <c r="F420" s="2" t="s">
        <v>160</v>
      </c>
      <c r="G420" s="2" t="s">
        <v>0</v>
      </c>
      <c r="H420" s="2" t="s">
        <v>21</v>
      </c>
      <c r="I420" s="15">
        <v>201.25</v>
      </c>
      <c r="J420" s="15" t="e">
        <f>#REF!-I420</f>
        <v>#REF!</v>
      </c>
      <c r="K420" s="15"/>
      <c r="L420" s="29">
        <v>3.75</v>
      </c>
      <c r="M420" s="28">
        <v>232</v>
      </c>
    </row>
    <row r="421" spans="5:13" x14ac:dyDescent="0.25">
      <c r="E421" s="2" t="s">
        <v>321</v>
      </c>
      <c r="F421" s="2" t="s">
        <v>161</v>
      </c>
      <c r="G421" s="2" t="s">
        <v>0</v>
      </c>
      <c r="H421" s="2" t="s">
        <v>21</v>
      </c>
      <c r="I421" s="15">
        <v>211.25</v>
      </c>
      <c r="J421" s="15" t="e">
        <f>#REF!-I421</f>
        <v>#REF!</v>
      </c>
      <c r="K421" s="15"/>
      <c r="L421" s="29">
        <v>13.75</v>
      </c>
      <c r="M421" s="28">
        <v>244</v>
      </c>
    </row>
    <row r="422" spans="5:13" x14ac:dyDescent="0.25">
      <c r="E422" s="2" t="s">
        <v>322</v>
      </c>
      <c r="F422" s="2" t="s">
        <v>162</v>
      </c>
      <c r="G422" s="2" t="s">
        <v>0</v>
      </c>
      <c r="H422" s="2" t="s">
        <v>21</v>
      </c>
      <c r="I422" s="15">
        <v>211.25</v>
      </c>
      <c r="J422" s="15" t="e">
        <f>#REF!-I422</f>
        <v>#REF!</v>
      </c>
      <c r="K422" s="15"/>
      <c r="L422" s="29">
        <v>13.75</v>
      </c>
      <c r="M422" s="28">
        <v>244</v>
      </c>
    </row>
    <row r="423" spans="5:13" x14ac:dyDescent="0.25">
      <c r="E423" s="2" t="s">
        <v>323</v>
      </c>
      <c r="F423" s="2" t="s">
        <v>163</v>
      </c>
      <c r="G423" s="2" t="s">
        <v>0</v>
      </c>
      <c r="H423" s="2" t="s">
        <v>21</v>
      </c>
      <c r="I423" s="15">
        <v>486.25</v>
      </c>
      <c r="J423" s="15" t="e">
        <f>#REF!-I423</f>
        <v>#REF!</v>
      </c>
      <c r="K423" s="15"/>
      <c r="L423" s="29">
        <v>7.5</v>
      </c>
      <c r="M423" s="28">
        <v>562</v>
      </c>
    </row>
    <row r="424" spans="5:13" x14ac:dyDescent="0.25">
      <c r="E424" s="20" t="s">
        <v>435</v>
      </c>
      <c r="F424" s="20" t="s">
        <v>436</v>
      </c>
      <c r="G424" s="20" t="s">
        <v>0</v>
      </c>
      <c r="H424" s="20" t="s">
        <v>3</v>
      </c>
      <c r="I424" s="21"/>
      <c r="J424" s="21"/>
      <c r="K424" s="15"/>
      <c r="L424" s="29">
        <v>2</v>
      </c>
      <c r="M424" s="28">
        <v>276</v>
      </c>
    </row>
    <row r="425" spans="5:13" x14ac:dyDescent="0.25">
      <c r="E425" s="20" t="s">
        <v>481</v>
      </c>
      <c r="F425" s="20" t="s">
        <v>482</v>
      </c>
      <c r="G425" s="20" t="s">
        <v>37</v>
      </c>
      <c r="H425" s="20" t="s">
        <v>21</v>
      </c>
      <c r="I425" s="21"/>
      <c r="J425" s="21"/>
      <c r="K425" s="15"/>
      <c r="L425" s="29">
        <v>60</v>
      </c>
      <c r="M425" s="28">
        <v>209</v>
      </c>
    </row>
    <row r="426" spans="5:13" x14ac:dyDescent="0.25">
      <c r="E426" s="20" t="s">
        <v>483</v>
      </c>
      <c r="F426" s="20" t="s">
        <v>484</v>
      </c>
      <c r="G426" s="20" t="s">
        <v>37</v>
      </c>
      <c r="H426" s="20" t="s">
        <v>21</v>
      </c>
      <c r="I426" s="21"/>
      <c r="J426" s="21"/>
      <c r="K426" s="15"/>
      <c r="L426" s="29"/>
      <c r="M426" s="28">
        <v>2010</v>
      </c>
    </row>
    <row r="427" spans="5:13" x14ac:dyDescent="0.25">
      <c r="E427" s="20" t="s">
        <v>538</v>
      </c>
      <c r="F427" s="20" t="s">
        <v>539</v>
      </c>
      <c r="G427" s="20" t="s">
        <v>0</v>
      </c>
      <c r="H427" s="20" t="s">
        <v>22</v>
      </c>
      <c r="I427" s="21"/>
      <c r="J427" s="21"/>
      <c r="K427" s="15"/>
      <c r="L427" s="29"/>
      <c r="M427" s="28">
        <v>71</v>
      </c>
    </row>
    <row r="428" spans="5:13" x14ac:dyDescent="0.25">
      <c r="E428" s="2" t="s">
        <v>542</v>
      </c>
      <c r="F428" s="2" t="s">
        <v>543</v>
      </c>
      <c r="G428" s="2" t="s">
        <v>37</v>
      </c>
      <c r="H428" s="22" t="s">
        <v>21</v>
      </c>
      <c r="I428" s="15"/>
      <c r="J428" s="15"/>
      <c r="K428" s="15"/>
      <c r="L428" s="29"/>
      <c r="M428" s="28">
        <v>293</v>
      </c>
    </row>
    <row r="429" spans="5:13" x14ac:dyDescent="0.25">
      <c r="E429" s="2" t="s">
        <v>544</v>
      </c>
      <c r="F429" s="2" t="s">
        <v>545</v>
      </c>
      <c r="G429" s="2" t="s">
        <v>77</v>
      </c>
      <c r="H429" s="2" t="s">
        <v>22</v>
      </c>
      <c r="I429" s="15"/>
      <c r="J429" s="15"/>
      <c r="K429" s="15"/>
      <c r="L429" s="29"/>
      <c r="M429" s="28">
        <v>1020</v>
      </c>
    </row>
    <row r="430" spans="5:13" x14ac:dyDescent="0.25">
      <c r="E430" s="2" t="s">
        <v>667</v>
      </c>
      <c r="F430" s="2" t="s">
        <v>670</v>
      </c>
      <c r="G430" s="2" t="s">
        <v>0</v>
      </c>
      <c r="H430" s="2" t="s">
        <v>3</v>
      </c>
      <c r="I430" s="15"/>
      <c r="J430" s="15"/>
      <c r="K430" s="15"/>
      <c r="L430" s="29"/>
      <c r="M430" s="28">
        <v>251</v>
      </c>
    </row>
    <row r="431" spans="5:13" x14ac:dyDescent="0.25">
      <c r="E431" s="2" t="s">
        <v>668</v>
      </c>
      <c r="F431" s="2" t="s">
        <v>669</v>
      </c>
      <c r="G431" s="2" t="s">
        <v>0</v>
      </c>
      <c r="H431" s="2" t="s">
        <v>3</v>
      </c>
      <c r="I431" s="15"/>
      <c r="J431" s="15"/>
      <c r="K431" s="15"/>
      <c r="L431" s="29"/>
      <c r="M431" s="28">
        <v>276</v>
      </c>
    </row>
    <row r="432" spans="5:13" x14ac:dyDescent="0.25">
      <c r="E432" s="2" t="s">
        <v>675</v>
      </c>
      <c r="F432" s="2" t="s">
        <v>676</v>
      </c>
      <c r="G432" s="2" t="s">
        <v>0</v>
      </c>
      <c r="H432" s="2" t="s">
        <v>3</v>
      </c>
      <c r="I432" s="15"/>
      <c r="J432" s="15"/>
      <c r="K432" s="15"/>
      <c r="L432" s="29"/>
      <c r="M432" s="28">
        <v>130</v>
      </c>
    </row>
    <row r="433" spans="5:13" x14ac:dyDescent="0.25">
      <c r="E433" s="2" t="s">
        <v>737</v>
      </c>
      <c r="F433" s="2" t="s">
        <v>738</v>
      </c>
      <c r="G433" s="2" t="s">
        <v>30</v>
      </c>
      <c r="H433" s="2" t="s">
        <v>415</v>
      </c>
      <c r="I433" s="15"/>
      <c r="J433" s="15"/>
      <c r="K433" s="15"/>
      <c r="L433" s="29"/>
      <c r="M433" s="28">
        <v>80</v>
      </c>
    </row>
    <row r="434" spans="5:13" x14ac:dyDescent="0.25">
      <c r="E434" s="20" t="s">
        <v>757</v>
      </c>
      <c r="F434" s="20" t="s">
        <v>758</v>
      </c>
      <c r="G434" s="20" t="s">
        <v>0</v>
      </c>
      <c r="H434" s="20" t="s">
        <v>3</v>
      </c>
      <c r="I434" s="21"/>
      <c r="J434" s="21"/>
      <c r="K434" s="21"/>
      <c r="L434" s="38"/>
      <c r="M434" s="35">
        <v>438</v>
      </c>
    </row>
    <row r="435" spans="5:13" ht="18" customHeight="1" x14ac:dyDescent="0.25">
      <c r="E435" s="45" t="s">
        <v>347</v>
      </c>
      <c r="F435" s="45"/>
      <c r="G435" s="45"/>
      <c r="H435" s="45"/>
      <c r="I435" s="15"/>
      <c r="J435" s="15"/>
      <c r="K435" s="15"/>
      <c r="L435" s="29"/>
      <c r="M435" s="28"/>
    </row>
    <row r="436" spans="5:13" ht="16.5" customHeight="1" x14ac:dyDescent="0.25">
      <c r="E436" s="8" t="s">
        <v>191</v>
      </c>
      <c r="F436" s="46" t="s">
        <v>72</v>
      </c>
      <c r="G436" s="46"/>
      <c r="H436" s="46"/>
      <c r="I436" s="15"/>
      <c r="J436" s="15"/>
      <c r="K436" s="15"/>
      <c r="L436" s="29">
        <v>10868</v>
      </c>
      <c r="M436" s="37"/>
    </row>
    <row r="437" spans="5:13" x14ac:dyDescent="0.25">
      <c r="E437" s="2" t="s">
        <v>232</v>
      </c>
      <c r="F437" s="2" t="s">
        <v>61</v>
      </c>
      <c r="G437" s="2" t="s">
        <v>37</v>
      </c>
      <c r="H437" s="2" t="s">
        <v>21</v>
      </c>
      <c r="I437" s="15">
        <v>2.5</v>
      </c>
      <c r="J437" s="15" t="e">
        <f>#REF!-I437</f>
        <v>#REF!</v>
      </c>
      <c r="K437" s="15"/>
      <c r="L437" s="29">
        <v>5794</v>
      </c>
      <c r="M437" s="28">
        <v>5</v>
      </c>
    </row>
    <row r="438" spans="5:13" x14ac:dyDescent="0.25">
      <c r="E438" s="2" t="s">
        <v>233</v>
      </c>
      <c r="F438" s="2" t="s">
        <v>365</v>
      </c>
      <c r="G438" s="2" t="s">
        <v>37</v>
      </c>
      <c r="H438" s="2" t="s">
        <v>21</v>
      </c>
      <c r="I438" s="15">
        <v>3.75</v>
      </c>
      <c r="J438" s="15" t="e">
        <f>#REF!-I438</f>
        <v>#REF!</v>
      </c>
      <c r="K438" s="15"/>
      <c r="L438" s="29">
        <v>16875</v>
      </c>
      <c r="M438" s="28">
        <v>6</v>
      </c>
    </row>
    <row r="439" spans="5:13" x14ac:dyDescent="0.25">
      <c r="E439" s="2" t="s">
        <v>234</v>
      </c>
      <c r="F439" s="2" t="s">
        <v>366</v>
      </c>
      <c r="G439" s="2" t="s">
        <v>37</v>
      </c>
      <c r="H439" s="2" t="s">
        <v>21</v>
      </c>
      <c r="I439" s="15">
        <v>13.75</v>
      </c>
      <c r="J439" s="15" t="e">
        <f>#REF!-I439</f>
        <v>#REF!</v>
      </c>
      <c r="K439" s="15"/>
      <c r="L439" s="29">
        <v>5103</v>
      </c>
      <c r="M439" s="28">
        <v>15</v>
      </c>
    </row>
    <row r="440" spans="5:13" x14ac:dyDescent="0.25">
      <c r="E440" s="2" t="s">
        <v>235</v>
      </c>
      <c r="F440" s="2" t="s">
        <v>62</v>
      </c>
      <c r="G440" s="2" t="s">
        <v>37</v>
      </c>
      <c r="H440" s="2" t="s">
        <v>21</v>
      </c>
      <c r="I440" s="15">
        <v>13.75</v>
      </c>
      <c r="J440" s="15" t="e">
        <f>#REF!-I440</f>
        <v>#REF!</v>
      </c>
      <c r="K440" s="15"/>
      <c r="L440" s="29">
        <v>15798</v>
      </c>
      <c r="M440" s="28">
        <v>15</v>
      </c>
    </row>
    <row r="441" spans="5:13" x14ac:dyDescent="0.25">
      <c r="E441" s="2" t="s">
        <v>236</v>
      </c>
      <c r="F441" s="2" t="s">
        <v>63</v>
      </c>
      <c r="G441" s="2" t="s">
        <v>0</v>
      </c>
      <c r="H441" s="2" t="s">
        <v>21</v>
      </c>
      <c r="I441" s="15">
        <v>7.5</v>
      </c>
      <c r="J441" s="15" t="e">
        <f>#REF!-I441</f>
        <v>#REF!</v>
      </c>
      <c r="K441" s="15"/>
      <c r="L441" s="29">
        <v>7492.5</v>
      </c>
      <c r="M441" s="28">
        <v>10</v>
      </c>
    </row>
    <row r="442" spans="5:13" x14ac:dyDescent="0.25">
      <c r="E442" s="2" t="s">
        <v>237</v>
      </c>
      <c r="F442" s="2" t="s">
        <v>64</v>
      </c>
      <c r="G442" s="2" t="s">
        <v>0</v>
      </c>
      <c r="H442" s="2" t="s">
        <v>21</v>
      </c>
      <c r="I442" s="15">
        <v>2</v>
      </c>
      <c r="J442" s="15" t="e">
        <f>#REF!-I442</f>
        <v>#REF!</v>
      </c>
      <c r="K442" s="15" t="e">
        <f>#REF!-L442</f>
        <v>#REF!</v>
      </c>
      <c r="L442" s="29">
        <v>4725</v>
      </c>
      <c r="M442" s="28">
        <v>4</v>
      </c>
    </row>
    <row r="443" spans="5:13" x14ac:dyDescent="0.25">
      <c r="E443" s="20" t="s">
        <v>258</v>
      </c>
      <c r="F443" s="20" t="s">
        <v>105</v>
      </c>
      <c r="G443" s="20" t="s">
        <v>37</v>
      </c>
      <c r="H443" s="20" t="s">
        <v>21</v>
      </c>
      <c r="I443" s="21">
        <v>60</v>
      </c>
      <c r="J443" s="21" t="e">
        <f>#REF!-I443</f>
        <v>#REF!</v>
      </c>
      <c r="M443" s="28">
        <v>106</v>
      </c>
    </row>
    <row r="444" spans="5:13" ht="18.75" customHeight="1" x14ac:dyDescent="0.25">
      <c r="E444" s="45" t="s">
        <v>563</v>
      </c>
      <c r="F444" s="45"/>
      <c r="G444" s="45"/>
      <c r="H444" s="45"/>
      <c r="I444" s="15"/>
      <c r="J444" s="15"/>
      <c r="M444" s="31"/>
    </row>
    <row r="445" spans="5:13" ht="20.25" customHeight="1" x14ac:dyDescent="0.25">
      <c r="E445" s="8" t="s">
        <v>193</v>
      </c>
      <c r="F445" s="46" t="s">
        <v>564</v>
      </c>
      <c r="G445" s="46"/>
      <c r="H445" s="46"/>
      <c r="I445" s="15"/>
      <c r="J445" s="15"/>
      <c r="M445" s="37"/>
    </row>
    <row r="446" spans="5:13" ht="21.75" customHeight="1" x14ac:dyDescent="0.25">
      <c r="E446" s="2" t="s">
        <v>245</v>
      </c>
      <c r="F446" s="2" t="s">
        <v>90</v>
      </c>
      <c r="G446" s="2" t="s">
        <v>37</v>
      </c>
      <c r="H446" s="2" t="s">
        <v>21</v>
      </c>
      <c r="I446" s="15">
        <v>10868</v>
      </c>
      <c r="J446" s="15" t="e">
        <f>#REF!-I446</f>
        <v>#REF!</v>
      </c>
      <c r="M446" s="28">
        <v>11411</v>
      </c>
    </row>
    <row r="447" spans="5:13" ht="20.25" customHeight="1" x14ac:dyDescent="0.25">
      <c r="E447" s="2" t="s">
        <v>262</v>
      </c>
      <c r="F447" s="2" t="s">
        <v>109</v>
      </c>
      <c r="G447" s="2" t="s">
        <v>37</v>
      </c>
      <c r="H447" s="2" t="s">
        <v>21</v>
      </c>
      <c r="I447" s="15">
        <v>5794</v>
      </c>
      <c r="J447" s="15" t="e">
        <f>#REF!-I447</f>
        <v>#REF!</v>
      </c>
      <c r="M447" s="28">
        <v>6084</v>
      </c>
    </row>
    <row r="448" spans="5:13" ht="19.5" customHeight="1" x14ac:dyDescent="0.25">
      <c r="E448" s="2" t="s">
        <v>268</v>
      </c>
      <c r="F448" s="2" t="s">
        <v>115</v>
      </c>
      <c r="G448" s="2" t="s">
        <v>37</v>
      </c>
      <c r="H448" s="2" t="s">
        <v>21</v>
      </c>
      <c r="I448" s="15">
        <v>16875</v>
      </c>
      <c r="J448" s="15" t="e">
        <f>#REF!-I448</f>
        <v>#REF!</v>
      </c>
      <c r="M448" s="28">
        <v>17719</v>
      </c>
    </row>
    <row r="449" spans="2:32" ht="21" customHeight="1" x14ac:dyDescent="0.25">
      <c r="E449" s="2" t="s">
        <v>276</v>
      </c>
      <c r="F449" s="2" t="s">
        <v>434</v>
      </c>
      <c r="G449" s="2" t="s">
        <v>37</v>
      </c>
      <c r="H449" s="2" t="s">
        <v>21</v>
      </c>
      <c r="I449" s="15">
        <v>5103</v>
      </c>
      <c r="J449" s="15" t="e">
        <f>#REF!-I449</f>
        <v>#REF!</v>
      </c>
      <c r="M449" s="28">
        <v>6632</v>
      </c>
    </row>
    <row r="450" spans="2:32" x14ac:dyDescent="0.25">
      <c r="E450" s="2" t="s">
        <v>308</v>
      </c>
      <c r="F450" s="2" t="s">
        <v>419</v>
      </c>
      <c r="G450" s="2" t="s">
        <v>37</v>
      </c>
      <c r="H450" s="2" t="s">
        <v>21</v>
      </c>
      <c r="I450" s="15">
        <v>15798</v>
      </c>
      <c r="J450" s="15" t="e">
        <f>#REF!-I450</f>
        <v>#REF!</v>
      </c>
      <c r="M450" s="28">
        <v>12726</v>
      </c>
    </row>
    <row r="451" spans="2:32" x14ac:dyDescent="0.25">
      <c r="E451" s="20" t="s">
        <v>330</v>
      </c>
      <c r="F451" s="20" t="s">
        <v>537</v>
      </c>
      <c r="G451" s="20" t="s">
        <v>37</v>
      </c>
      <c r="H451" s="20" t="s">
        <v>21</v>
      </c>
      <c r="I451" s="21">
        <v>6435</v>
      </c>
      <c r="J451" s="21" t="e">
        <f>#REF!-I451</f>
        <v>#REF!</v>
      </c>
      <c r="K451" s="33"/>
      <c r="L451" s="34"/>
      <c r="M451" s="35">
        <v>7527</v>
      </c>
    </row>
    <row r="452" spans="2:32" x14ac:dyDescent="0.25">
      <c r="E452" s="2" t="s">
        <v>331</v>
      </c>
      <c r="F452" s="2" t="s">
        <v>170</v>
      </c>
      <c r="G452" s="2" t="s">
        <v>37</v>
      </c>
      <c r="H452" s="2" t="s">
        <v>21</v>
      </c>
      <c r="I452" s="15">
        <v>4725</v>
      </c>
      <c r="J452" s="15" t="e">
        <f>#REF!-I452</f>
        <v>#REF!</v>
      </c>
      <c r="M452" s="28">
        <v>4961</v>
      </c>
    </row>
    <row r="453" spans="2:32" x14ac:dyDescent="0.25">
      <c r="E453" s="23" t="s">
        <v>535</v>
      </c>
      <c r="F453" s="23" t="s">
        <v>536</v>
      </c>
      <c r="G453" s="23" t="s">
        <v>37</v>
      </c>
      <c r="H453" s="23" t="s">
        <v>21</v>
      </c>
      <c r="I453" s="24"/>
      <c r="J453" s="24"/>
      <c r="M453" s="28">
        <v>18913</v>
      </c>
    </row>
    <row r="454" spans="2:32" s="2" customFormat="1" x14ac:dyDescent="0.25">
      <c r="B454" s="12"/>
      <c r="C454" s="1"/>
      <c r="D454" s="27"/>
      <c r="E454" s="2" t="s">
        <v>550</v>
      </c>
      <c r="F454" s="2" t="s">
        <v>552</v>
      </c>
      <c r="G454" s="2" t="s">
        <v>37</v>
      </c>
      <c r="H454" s="2" t="s">
        <v>21</v>
      </c>
      <c r="I454" s="15"/>
      <c r="J454" s="15"/>
      <c r="K454" s="25"/>
      <c r="L454" s="26"/>
      <c r="M454" s="28">
        <v>7292</v>
      </c>
      <c r="N454" s="3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2:32" x14ac:dyDescent="0.25">
      <c r="E455" s="2" t="s">
        <v>560</v>
      </c>
      <c r="F455" s="2" t="s">
        <v>567</v>
      </c>
      <c r="G455" s="2" t="s">
        <v>37</v>
      </c>
      <c r="H455" s="2" t="s">
        <v>21</v>
      </c>
      <c r="I455" s="15"/>
      <c r="J455" s="15"/>
      <c r="K455" s="25"/>
      <c r="L455" s="32"/>
      <c r="M455" s="28">
        <v>6791</v>
      </c>
    </row>
    <row r="456" spans="2:32" x14ac:dyDescent="0.25">
      <c r="E456" s="2" t="s">
        <v>561</v>
      </c>
      <c r="F456" s="2" t="s">
        <v>568</v>
      </c>
      <c r="G456" s="2" t="s">
        <v>37</v>
      </c>
      <c r="H456" s="2" t="s">
        <v>21</v>
      </c>
      <c r="I456" s="15"/>
      <c r="J456" s="15"/>
      <c r="K456" s="25"/>
      <c r="L456" s="32"/>
      <c r="M456" s="28">
        <v>6791</v>
      </c>
    </row>
    <row r="457" spans="2:32" ht="18" customHeight="1" x14ac:dyDescent="0.25">
      <c r="E457" s="2" t="s">
        <v>562</v>
      </c>
      <c r="F457" s="2" t="s">
        <v>569</v>
      </c>
      <c r="G457" s="2" t="s">
        <v>37</v>
      </c>
      <c r="H457" s="2" t="s">
        <v>21</v>
      </c>
      <c r="I457" s="15"/>
      <c r="J457" s="15"/>
      <c r="K457" s="25"/>
      <c r="L457" s="32"/>
      <c r="M457" s="28">
        <v>6791</v>
      </c>
    </row>
    <row r="458" spans="2:32" ht="15.75" customHeight="1" x14ac:dyDescent="0.25">
      <c r="E458" s="20" t="s">
        <v>636</v>
      </c>
      <c r="F458" s="20" t="s">
        <v>637</v>
      </c>
      <c r="G458" s="20" t="s">
        <v>37</v>
      </c>
      <c r="H458" s="20" t="s">
        <v>21</v>
      </c>
      <c r="I458" s="21"/>
      <c r="J458" s="21"/>
      <c r="K458" s="39"/>
      <c r="L458" s="40"/>
      <c r="M458" s="35">
        <v>5280</v>
      </c>
    </row>
    <row r="459" spans="2:32" x14ac:dyDescent="0.25">
      <c r="E459" s="2" t="s">
        <v>685</v>
      </c>
      <c r="F459" s="2" t="s">
        <v>686</v>
      </c>
      <c r="G459" s="2" t="s">
        <v>559</v>
      </c>
      <c r="H459" s="2" t="s">
        <v>21</v>
      </c>
      <c r="I459" s="25"/>
      <c r="J459" s="25"/>
      <c r="K459" s="25"/>
      <c r="L459" s="32"/>
      <c r="M459" s="28">
        <v>6336</v>
      </c>
    </row>
    <row r="461" spans="2:32" ht="15.75" x14ac:dyDescent="0.25">
      <c r="E461" s="41" t="s">
        <v>687</v>
      </c>
      <c r="F461" s="41"/>
      <c r="G461" s="41"/>
      <c r="H461" s="41"/>
    </row>
    <row r="462" spans="2:32" ht="15.75" x14ac:dyDescent="0.25">
      <c r="E462" s="48"/>
      <c r="F462" s="48"/>
      <c r="G462" s="48"/>
      <c r="H462" s="48"/>
    </row>
    <row r="463" spans="2:32" ht="15.75" x14ac:dyDescent="0.25">
      <c r="E463" s="48" t="s">
        <v>688</v>
      </c>
      <c r="F463" s="48"/>
      <c r="G463" s="48"/>
      <c r="H463" s="48"/>
      <c r="I463" s="48"/>
      <c r="J463" s="48"/>
      <c r="K463" s="48"/>
      <c r="L463" s="48"/>
      <c r="M463" s="48"/>
    </row>
    <row r="467" spans="6:6" x14ac:dyDescent="0.25">
      <c r="F467" s="14"/>
    </row>
    <row r="468" spans="6:6" x14ac:dyDescent="0.25">
      <c r="F468" s="14"/>
    </row>
    <row r="469" spans="6:6" x14ac:dyDescent="0.25">
      <c r="F469" s="14"/>
    </row>
  </sheetData>
  <mergeCells count="27">
    <mergeCell ref="M13:M14"/>
    <mergeCell ref="F1:H1"/>
    <mergeCell ref="F4:H4"/>
    <mergeCell ref="F5:H5"/>
    <mergeCell ref="E386:H386"/>
    <mergeCell ref="F226:H226"/>
    <mergeCell ref="F247:H247"/>
    <mergeCell ref="F260:H260"/>
    <mergeCell ref="F269:H269"/>
    <mergeCell ref="F288:H288"/>
    <mergeCell ref="E310:H310"/>
    <mergeCell ref="E12:F12"/>
    <mergeCell ref="F14:H14"/>
    <mergeCell ref="G13:H13"/>
    <mergeCell ref="F3:N3"/>
    <mergeCell ref="F2:N2"/>
    <mergeCell ref="E462:H462"/>
    <mergeCell ref="F436:H436"/>
    <mergeCell ref="F445:H445"/>
    <mergeCell ref="E444:H444"/>
    <mergeCell ref="E463:M463"/>
    <mergeCell ref="L13:L14"/>
    <mergeCell ref="K13:K14"/>
    <mergeCell ref="E435:H435"/>
    <mergeCell ref="F387:H387"/>
    <mergeCell ref="I13:I14"/>
    <mergeCell ref="J13:J14"/>
  </mergeCells>
  <phoneticPr fontId="12" type="noConversion"/>
  <pageMargins left="0.70866141732283472" right="0.70866141732283472" top="0.55118110236220474" bottom="0.55118110236220474" header="0.31496062992125984" footer="0.31496062992125984"/>
  <pageSetup paperSize="9" scale="75" fitToHeight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2025-07-01T08:17:00Z</dcterms:modified>
</cp:coreProperties>
</file>